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<sst xmlns="http://schemas.openxmlformats.org/spreadsheetml/2006/main" count="111" uniqueCount="78">
  <si>
    <t>序号</t>
  </si>
  <si>
    <t>姓名</t>
  </si>
  <si>
    <t>报考职位代码及名称</t>
  </si>
  <si>
    <t>笔试</t>
  </si>
  <si>
    <t>面试</t>
  </si>
  <si>
    <t>总成绩</t>
  </si>
  <si>
    <t>成绩</t>
  </si>
  <si>
    <t>50%折算后成绩</t>
  </si>
  <si>
    <t>刘科</t>
  </si>
  <si>
    <t>01 ★实训教师</t>
  </si>
  <si>
    <t>罗骁</t>
  </si>
  <si>
    <t>陈国先</t>
  </si>
  <si>
    <t>罗莉</t>
  </si>
  <si>
    <t>02 ★教师</t>
  </si>
  <si>
    <t>张倩</t>
  </si>
  <si>
    <t>杨琴凤</t>
  </si>
  <si>
    <t>唐瑈</t>
  </si>
  <si>
    <t>汪思罕</t>
  </si>
  <si>
    <t>田丽莎</t>
  </si>
  <si>
    <t>谭利娟</t>
  </si>
  <si>
    <t>03 ★教师</t>
  </si>
  <si>
    <t>曾庆芳</t>
  </si>
  <si>
    <t>04 ★教师</t>
  </si>
  <si>
    <t>周静</t>
  </si>
  <si>
    <t>李亚霜</t>
  </si>
  <si>
    <t>杨新琴</t>
  </si>
  <si>
    <t>05 ★教师</t>
  </si>
  <si>
    <t>谭美</t>
  </si>
  <si>
    <t>刘文杰</t>
  </si>
  <si>
    <t>龙丽娟</t>
  </si>
  <si>
    <t>06 ★教师</t>
  </si>
  <si>
    <t>王帅军</t>
  </si>
  <si>
    <t>龙林</t>
  </si>
  <si>
    <t>杨小琴</t>
  </si>
  <si>
    <t>07 ★实训教师</t>
  </si>
  <si>
    <t>刘璇</t>
  </si>
  <si>
    <t>何民慧</t>
  </si>
  <si>
    <t>08 医务人员</t>
  </si>
  <si>
    <t>杨贵芬</t>
  </si>
  <si>
    <t>崔怡</t>
  </si>
  <si>
    <t>文博</t>
  </si>
  <si>
    <t>09 实训教师</t>
  </si>
  <si>
    <t>陈泓冰</t>
  </si>
  <si>
    <t>10 实训教师</t>
  </si>
  <si>
    <t>滕腾</t>
  </si>
  <si>
    <t>杨阳</t>
  </si>
  <si>
    <t>姜小燕</t>
  </si>
  <si>
    <t>11 实训教师</t>
  </si>
  <si>
    <t>肖榕</t>
  </si>
  <si>
    <t>吴琴</t>
  </si>
  <si>
    <t>王春奎</t>
  </si>
  <si>
    <t>12 工作人员</t>
  </si>
  <si>
    <t>张春芝</t>
  </si>
  <si>
    <t>13 实训室工作人员</t>
  </si>
  <si>
    <t>颜家莉</t>
  </si>
  <si>
    <t>叶庆红</t>
  </si>
  <si>
    <t>杨婉琳</t>
  </si>
  <si>
    <t>14 实训教学工作人员</t>
  </si>
  <si>
    <t>徐宗敏</t>
  </si>
  <si>
    <t>缺考</t>
  </si>
  <si>
    <t>桂亚琴</t>
  </si>
  <si>
    <t>周佳</t>
  </si>
  <si>
    <t>15 财务工作人员</t>
  </si>
  <si>
    <t>费树理</t>
  </si>
  <si>
    <t>张煜翎</t>
  </si>
  <si>
    <t>何文东</t>
  </si>
  <si>
    <t>16 网站技术人员</t>
  </si>
  <si>
    <t>杨斌祎</t>
  </si>
  <si>
    <t>尹华平</t>
  </si>
  <si>
    <t>陈卓诗</t>
  </si>
  <si>
    <t>17 网络编辑人员</t>
  </si>
  <si>
    <t>朱瑜</t>
  </si>
  <si>
    <t>陈祥艳</t>
  </si>
  <si>
    <t>18 影像技术人员</t>
  </si>
  <si>
    <t>田雨</t>
  </si>
  <si>
    <t>铜仁职业技术学院2016年公开招聘工作人员综合成绩统计表</t>
  </si>
  <si>
    <t>准考证号</t>
  </si>
  <si>
    <t>附件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</si>
</sst>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0" fillId="17" borderId="0" applyNumberFormat="0" applyBorder="0" applyAlignment="0" applyProtection="0"/>
    <xf numFmtId="0" fontId="18" fillId="11" borderId="8" applyNumberFormat="0" applyAlignment="0" applyProtection="0"/>
    <xf numFmtId="0" fontId="1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00390625" style="1" customWidth="1"/>
    <col min="2" max="2" width="9.25390625" style="1" customWidth="1"/>
    <col min="3" max="3" width="8.625" style="1" customWidth="1"/>
    <col min="4" max="4" width="19.50390625" style="1" customWidth="1"/>
    <col min="5" max="5" width="9.00390625" style="2" customWidth="1"/>
    <col min="6" max="6" width="10.00390625" style="2" customWidth="1"/>
    <col min="7" max="7" width="6.625" style="3" customWidth="1"/>
    <col min="8" max="8" width="9.25390625" style="2" customWidth="1"/>
    <col min="9" max="9" width="6.625" style="2" customWidth="1"/>
    <col min="10" max="16384" width="9.00390625" style="1" customWidth="1"/>
  </cols>
  <sheetData>
    <row r="1" spans="1:9" ht="14.25">
      <c r="A1" s="15" t="s">
        <v>77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75</v>
      </c>
      <c r="B2" s="17"/>
      <c r="C2" s="17"/>
      <c r="D2" s="17"/>
      <c r="E2" s="18"/>
      <c r="F2" s="18"/>
      <c r="G2" s="18"/>
      <c r="H2" s="18"/>
      <c r="I2" s="18"/>
    </row>
    <row r="3" spans="1:9" ht="21" customHeight="1">
      <c r="A3" s="20" t="s">
        <v>0</v>
      </c>
      <c r="B3" s="20" t="s">
        <v>76</v>
      </c>
      <c r="C3" s="20" t="s">
        <v>1</v>
      </c>
      <c r="D3" s="20" t="s">
        <v>2</v>
      </c>
      <c r="E3" s="19" t="s">
        <v>3</v>
      </c>
      <c r="F3" s="19"/>
      <c r="G3" s="19" t="s">
        <v>4</v>
      </c>
      <c r="H3" s="19"/>
      <c r="I3" s="19" t="s">
        <v>5</v>
      </c>
    </row>
    <row r="4" spans="1:9" ht="26.25" customHeight="1">
      <c r="A4" s="20"/>
      <c r="B4" s="21"/>
      <c r="C4" s="20"/>
      <c r="D4" s="20"/>
      <c r="E4" s="4" t="s">
        <v>6</v>
      </c>
      <c r="F4" s="4" t="s">
        <v>7</v>
      </c>
      <c r="G4" s="4" t="s">
        <v>6</v>
      </c>
      <c r="H4" s="4" t="s">
        <v>7</v>
      </c>
      <c r="I4" s="19"/>
    </row>
    <row r="5" spans="1:9" ht="24.75" customHeight="1">
      <c r="A5" s="5">
        <v>1</v>
      </c>
      <c r="B5" s="14">
        <v>20160009</v>
      </c>
      <c r="C5" s="6" t="s">
        <v>8</v>
      </c>
      <c r="D5" s="6" t="s">
        <v>9</v>
      </c>
      <c r="E5" s="7">
        <v>75</v>
      </c>
      <c r="F5" s="8">
        <f>E5*0.5</f>
        <v>37.5</v>
      </c>
      <c r="G5" s="8">
        <v>73.33</v>
      </c>
      <c r="H5" s="8">
        <f>G5*0.5</f>
        <v>36.665</v>
      </c>
      <c r="I5" s="8">
        <f>F5+H5</f>
        <v>74.16499999999999</v>
      </c>
    </row>
    <row r="6" spans="1:9" ht="24.75" customHeight="1">
      <c r="A6" s="5">
        <v>2</v>
      </c>
      <c r="B6" s="14">
        <v>20160006</v>
      </c>
      <c r="C6" s="6" t="s">
        <v>10</v>
      </c>
      <c r="D6" s="6" t="s">
        <v>9</v>
      </c>
      <c r="E6" s="7">
        <v>69</v>
      </c>
      <c r="F6" s="8">
        <f aca="true" t="shared" si="0" ref="F6:F52">E6*0.5</f>
        <v>34.5</v>
      </c>
      <c r="G6" s="8">
        <v>84.67</v>
      </c>
      <c r="H6" s="8">
        <f aca="true" t="shared" si="1" ref="H6:H52">G6*0.5</f>
        <v>42.335</v>
      </c>
      <c r="I6" s="8">
        <f aca="true" t="shared" si="2" ref="I6:I52">F6+H6</f>
        <v>76.83500000000001</v>
      </c>
    </row>
    <row r="7" spans="1:9" ht="24.75" customHeight="1">
      <c r="A7" s="5">
        <v>3</v>
      </c>
      <c r="B7" s="14">
        <v>20160002</v>
      </c>
      <c r="C7" s="6" t="s">
        <v>11</v>
      </c>
      <c r="D7" s="6" t="s">
        <v>9</v>
      </c>
      <c r="E7" s="7">
        <v>56</v>
      </c>
      <c r="F7" s="8">
        <f t="shared" si="0"/>
        <v>28</v>
      </c>
      <c r="G7" s="8">
        <v>48.33</v>
      </c>
      <c r="H7" s="8">
        <f t="shared" si="1"/>
        <v>24.165</v>
      </c>
      <c r="I7" s="8">
        <f t="shared" si="2"/>
        <v>52.165</v>
      </c>
    </row>
    <row r="8" spans="1:9" ht="24.75" customHeight="1">
      <c r="A8" s="5">
        <v>4</v>
      </c>
      <c r="B8" s="14">
        <v>20160024</v>
      </c>
      <c r="C8" s="6" t="s">
        <v>12</v>
      </c>
      <c r="D8" s="6" t="s">
        <v>13</v>
      </c>
      <c r="E8" s="7">
        <v>69</v>
      </c>
      <c r="F8" s="8">
        <f t="shared" si="0"/>
        <v>34.5</v>
      </c>
      <c r="G8" s="8">
        <v>65</v>
      </c>
      <c r="H8" s="8">
        <f t="shared" si="1"/>
        <v>32.5</v>
      </c>
      <c r="I8" s="8">
        <f t="shared" si="2"/>
        <v>67</v>
      </c>
    </row>
    <row r="9" spans="1:9" ht="24.75" customHeight="1">
      <c r="A9" s="5">
        <v>5</v>
      </c>
      <c r="B9" s="14">
        <v>20160016</v>
      </c>
      <c r="C9" s="6" t="s">
        <v>14</v>
      </c>
      <c r="D9" s="6" t="s">
        <v>13</v>
      </c>
      <c r="E9" s="7">
        <v>66</v>
      </c>
      <c r="F9" s="8">
        <f t="shared" si="0"/>
        <v>33</v>
      </c>
      <c r="G9" s="8">
        <v>67</v>
      </c>
      <c r="H9" s="8">
        <f t="shared" si="1"/>
        <v>33.5</v>
      </c>
      <c r="I9" s="8">
        <f t="shared" si="2"/>
        <v>66.5</v>
      </c>
    </row>
    <row r="10" spans="1:9" ht="24.75" customHeight="1">
      <c r="A10" s="5">
        <v>6</v>
      </c>
      <c r="B10" s="14">
        <v>20160035</v>
      </c>
      <c r="C10" s="6" t="s">
        <v>15</v>
      </c>
      <c r="D10" s="6" t="s">
        <v>13</v>
      </c>
      <c r="E10" s="7">
        <v>64</v>
      </c>
      <c r="F10" s="8">
        <f t="shared" si="0"/>
        <v>32</v>
      </c>
      <c r="G10" s="8">
        <v>70.33</v>
      </c>
      <c r="H10" s="8">
        <f t="shared" si="1"/>
        <v>35.165</v>
      </c>
      <c r="I10" s="8">
        <f t="shared" si="2"/>
        <v>67.16499999999999</v>
      </c>
    </row>
    <row r="11" spans="1:9" ht="24.75" customHeight="1">
      <c r="A11" s="5">
        <v>7</v>
      </c>
      <c r="B11" s="14">
        <v>20160020</v>
      </c>
      <c r="C11" s="6" t="s">
        <v>16</v>
      </c>
      <c r="D11" s="6" t="s">
        <v>13</v>
      </c>
      <c r="E11" s="7">
        <v>62</v>
      </c>
      <c r="F11" s="8">
        <f t="shared" si="0"/>
        <v>31</v>
      </c>
      <c r="G11" s="8">
        <v>73.33</v>
      </c>
      <c r="H11" s="8">
        <f t="shared" si="1"/>
        <v>36.665</v>
      </c>
      <c r="I11" s="8">
        <f t="shared" si="2"/>
        <v>67.66499999999999</v>
      </c>
    </row>
    <row r="12" spans="1:9" ht="24.75" customHeight="1">
      <c r="A12" s="5">
        <v>8</v>
      </c>
      <c r="B12" s="14">
        <v>20160022</v>
      </c>
      <c r="C12" s="6" t="s">
        <v>17</v>
      </c>
      <c r="D12" s="6" t="s">
        <v>13</v>
      </c>
      <c r="E12" s="7">
        <v>62</v>
      </c>
      <c r="F12" s="8">
        <f t="shared" si="0"/>
        <v>31</v>
      </c>
      <c r="G12" s="8">
        <v>61</v>
      </c>
      <c r="H12" s="8">
        <f t="shared" si="1"/>
        <v>30.5</v>
      </c>
      <c r="I12" s="8">
        <f t="shared" si="2"/>
        <v>61.5</v>
      </c>
    </row>
    <row r="13" spans="1:9" ht="24.75" customHeight="1">
      <c r="A13" s="5">
        <v>9</v>
      </c>
      <c r="B13" s="14">
        <v>20160030</v>
      </c>
      <c r="C13" s="6" t="s">
        <v>18</v>
      </c>
      <c r="D13" s="6" t="s">
        <v>13</v>
      </c>
      <c r="E13" s="7">
        <v>59</v>
      </c>
      <c r="F13" s="8">
        <f t="shared" si="0"/>
        <v>29.5</v>
      </c>
      <c r="G13" s="8">
        <v>66</v>
      </c>
      <c r="H13" s="8">
        <f t="shared" si="1"/>
        <v>33</v>
      </c>
      <c r="I13" s="8">
        <f t="shared" si="2"/>
        <v>62.5</v>
      </c>
    </row>
    <row r="14" spans="1:9" ht="24.75" customHeight="1">
      <c r="A14" s="5">
        <v>10</v>
      </c>
      <c r="B14" s="14">
        <v>20160038</v>
      </c>
      <c r="C14" s="6" t="s">
        <v>19</v>
      </c>
      <c r="D14" s="6" t="s">
        <v>20</v>
      </c>
      <c r="E14" s="7">
        <v>61</v>
      </c>
      <c r="F14" s="8">
        <f t="shared" si="0"/>
        <v>30.5</v>
      </c>
      <c r="G14" s="8">
        <v>81</v>
      </c>
      <c r="H14" s="8">
        <f t="shared" si="1"/>
        <v>40.5</v>
      </c>
      <c r="I14" s="8">
        <f t="shared" si="2"/>
        <v>71</v>
      </c>
    </row>
    <row r="15" spans="1:9" ht="24.75" customHeight="1">
      <c r="A15" s="5">
        <v>11</v>
      </c>
      <c r="B15" s="14">
        <v>20160042</v>
      </c>
      <c r="C15" s="6" t="s">
        <v>21</v>
      </c>
      <c r="D15" s="6" t="s">
        <v>22</v>
      </c>
      <c r="E15" s="7">
        <v>62</v>
      </c>
      <c r="F15" s="8">
        <f t="shared" si="0"/>
        <v>31</v>
      </c>
      <c r="G15" s="8">
        <v>81</v>
      </c>
      <c r="H15" s="8">
        <f t="shared" si="1"/>
        <v>40.5</v>
      </c>
      <c r="I15" s="8">
        <f t="shared" si="2"/>
        <v>71.5</v>
      </c>
    </row>
    <row r="16" spans="1:9" ht="24.75" customHeight="1">
      <c r="A16" s="5">
        <v>12</v>
      </c>
      <c r="B16" s="14">
        <v>20160043</v>
      </c>
      <c r="C16" s="6" t="s">
        <v>23</v>
      </c>
      <c r="D16" s="6" t="s">
        <v>22</v>
      </c>
      <c r="E16" s="7">
        <v>59</v>
      </c>
      <c r="F16" s="8">
        <f t="shared" si="0"/>
        <v>29.5</v>
      </c>
      <c r="G16" s="8">
        <v>84.67</v>
      </c>
      <c r="H16" s="8">
        <f t="shared" si="1"/>
        <v>42.335</v>
      </c>
      <c r="I16" s="8">
        <f t="shared" si="2"/>
        <v>71.83500000000001</v>
      </c>
    </row>
    <row r="17" spans="1:9" ht="24.75" customHeight="1">
      <c r="A17" s="5">
        <v>13</v>
      </c>
      <c r="B17" s="14">
        <v>20160040</v>
      </c>
      <c r="C17" s="6" t="s">
        <v>24</v>
      </c>
      <c r="D17" s="6" t="s">
        <v>22</v>
      </c>
      <c r="E17" s="7">
        <v>56</v>
      </c>
      <c r="F17" s="8">
        <f t="shared" si="0"/>
        <v>28</v>
      </c>
      <c r="G17" s="8">
        <v>77</v>
      </c>
      <c r="H17" s="8">
        <f t="shared" si="1"/>
        <v>38.5</v>
      </c>
      <c r="I17" s="8">
        <f t="shared" si="2"/>
        <v>66.5</v>
      </c>
    </row>
    <row r="18" spans="1:9" ht="24.75" customHeight="1">
      <c r="A18" s="5">
        <v>14</v>
      </c>
      <c r="B18" s="14">
        <v>20160047</v>
      </c>
      <c r="C18" s="6" t="s">
        <v>25</v>
      </c>
      <c r="D18" s="6" t="s">
        <v>26</v>
      </c>
      <c r="E18" s="7">
        <v>76</v>
      </c>
      <c r="F18" s="8">
        <f t="shared" si="0"/>
        <v>38</v>
      </c>
      <c r="G18" s="8">
        <v>76.6</v>
      </c>
      <c r="H18" s="8">
        <f t="shared" si="1"/>
        <v>38.3</v>
      </c>
      <c r="I18" s="8">
        <f t="shared" si="2"/>
        <v>76.3</v>
      </c>
    </row>
    <row r="19" spans="1:9" ht="24.75" customHeight="1">
      <c r="A19" s="5">
        <v>15</v>
      </c>
      <c r="B19" s="14">
        <v>20160046</v>
      </c>
      <c r="C19" s="6" t="s">
        <v>27</v>
      </c>
      <c r="D19" s="6" t="s">
        <v>26</v>
      </c>
      <c r="E19" s="7">
        <v>60</v>
      </c>
      <c r="F19" s="8">
        <f t="shared" si="0"/>
        <v>30</v>
      </c>
      <c r="G19" s="8">
        <v>78.3</v>
      </c>
      <c r="H19" s="8">
        <f t="shared" si="1"/>
        <v>39.15</v>
      </c>
      <c r="I19" s="8">
        <f t="shared" si="2"/>
        <v>69.15</v>
      </c>
    </row>
    <row r="20" spans="1:9" ht="24.75" customHeight="1">
      <c r="A20" s="5">
        <v>16</v>
      </c>
      <c r="B20" s="14">
        <v>20160053</v>
      </c>
      <c r="C20" s="6" t="s">
        <v>28</v>
      </c>
      <c r="D20" s="6" t="s">
        <v>26</v>
      </c>
      <c r="E20" s="7">
        <v>60</v>
      </c>
      <c r="F20" s="8">
        <f t="shared" si="0"/>
        <v>30</v>
      </c>
      <c r="G20" s="8">
        <v>59.3</v>
      </c>
      <c r="H20" s="8">
        <f t="shared" si="1"/>
        <v>29.65</v>
      </c>
      <c r="I20" s="8">
        <f t="shared" si="2"/>
        <v>59.65</v>
      </c>
    </row>
    <row r="21" spans="1:9" ht="24.75" customHeight="1">
      <c r="A21" s="5">
        <v>17</v>
      </c>
      <c r="B21" s="14">
        <v>20160056</v>
      </c>
      <c r="C21" s="6" t="s">
        <v>29</v>
      </c>
      <c r="D21" s="6" t="s">
        <v>30</v>
      </c>
      <c r="E21" s="7">
        <v>65</v>
      </c>
      <c r="F21" s="8">
        <f t="shared" si="0"/>
        <v>32.5</v>
      </c>
      <c r="G21" s="8">
        <v>77.67</v>
      </c>
      <c r="H21" s="8">
        <f t="shared" si="1"/>
        <v>38.835</v>
      </c>
      <c r="I21" s="8">
        <f t="shared" si="2"/>
        <v>71.33500000000001</v>
      </c>
    </row>
    <row r="22" spans="1:9" ht="24.75" customHeight="1">
      <c r="A22" s="5">
        <v>18</v>
      </c>
      <c r="B22" s="14">
        <v>20160057</v>
      </c>
      <c r="C22" s="6" t="s">
        <v>31</v>
      </c>
      <c r="D22" s="6" t="s">
        <v>30</v>
      </c>
      <c r="E22" s="7">
        <v>60</v>
      </c>
      <c r="F22" s="8">
        <f t="shared" si="0"/>
        <v>30</v>
      </c>
      <c r="G22" s="8">
        <v>68.33</v>
      </c>
      <c r="H22" s="8">
        <f t="shared" si="1"/>
        <v>34.165</v>
      </c>
      <c r="I22" s="8">
        <f t="shared" si="2"/>
        <v>64.16499999999999</v>
      </c>
    </row>
    <row r="23" spans="1:9" ht="24.75" customHeight="1">
      <c r="A23" s="5">
        <v>19</v>
      </c>
      <c r="B23" s="14">
        <v>20160055</v>
      </c>
      <c r="C23" s="6" t="s">
        <v>32</v>
      </c>
      <c r="D23" s="6" t="s">
        <v>30</v>
      </c>
      <c r="E23" s="7">
        <v>58</v>
      </c>
      <c r="F23" s="8">
        <f t="shared" si="0"/>
        <v>29</v>
      </c>
      <c r="G23" s="8">
        <v>36</v>
      </c>
      <c r="H23" s="8">
        <f t="shared" si="1"/>
        <v>18</v>
      </c>
      <c r="I23" s="8">
        <f t="shared" si="2"/>
        <v>47</v>
      </c>
    </row>
    <row r="24" spans="1:9" ht="24.75" customHeight="1">
      <c r="A24" s="5">
        <v>20</v>
      </c>
      <c r="B24" s="14">
        <v>20160070</v>
      </c>
      <c r="C24" s="6" t="s">
        <v>33</v>
      </c>
      <c r="D24" s="6" t="s">
        <v>34</v>
      </c>
      <c r="E24" s="7">
        <v>57</v>
      </c>
      <c r="F24" s="8">
        <f t="shared" si="0"/>
        <v>28.5</v>
      </c>
      <c r="G24" s="8">
        <v>72</v>
      </c>
      <c r="H24" s="8">
        <f t="shared" si="1"/>
        <v>36</v>
      </c>
      <c r="I24" s="8">
        <f t="shared" si="2"/>
        <v>64.5</v>
      </c>
    </row>
    <row r="25" spans="1:9" ht="24.75" customHeight="1">
      <c r="A25" s="5">
        <v>21</v>
      </c>
      <c r="B25" s="14">
        <v>20160071</v>
      </c>
      <c r="C25" s="6" t="s">
        <v>35</v>
      </c>
      <c r="D25" s="6" t="s">
        <v>34</v>
      </c>
      <c r="E25" s="7">
        <v>53</v>
      </c>
      <c r="F25" s="8">
        <f t="shared" si="0"/>
        <v>26.5</v>
      </c>
      <c r="G25" s="8">
        <v>84.33</v>
      </c>
      <c r="H25" s="8">
        <f t="shared" si="1"/>
        <v>42.165</v>
      </c>
      <c r="I25" s="8">
        <f t="shared" si="2"/>
        <v>68.66499999999999</v>
      </c>
    </row>
    <row r="26" spans="1:9" ht="24.75" customHeight="1">
      <c r="A26" s="5">
        <v>22</v>
      </c>
      <c r="B26" s="14">
        <v>20160085</v>
      </c>
      <c r="C26" s="6" t="s">
        <v>36</v>
      </c>
      <c r="D26" s="6" t="s">
        <v>37</v>
      </c>
      <c r="E26" s="7">
        <v>62</v>
      </c>
      <c r="F26" s="8">
        <f t="shared" si="0"/>
        <v>31</v>
      </c>
      <c r="G26" s="8">
        <v>62</v>
      </c>
      <c r="H26" s="8">
        <f t="shared" si="1"/>
        <v>31</v>
      </c>
      <c r="I26" s="8">
        <f t="shared" si="2"/>
        <v>62</v>
      </c>
    </row>
    <row r="27" spans="1:9" ht="24.75" customHeight="1">
      <c r="A27" s="5">
        <v>23</v>
      </c>
      <c r="B27" s="14">
        <v>20160101</v>
      </c>
      <c r="C27" s="6" t="s">
        <v>38</v>
      </c>
      <c r="D27" s="6" t="s">
        <v>37</v>
      </c>
      <c r="E27" s="7">
        <v>61</v>
      </c>
      <c r="F27" s="8">
        <f t="shared" si="0"/>
        <v>30.5</v>
      </c>
      <c r="G27" s="8">
        <v>64.33</v>
      </c>
      <c r="H27" s="8">
        <f t="shared" si="1"/>
        <v>32.165</v>
      </c>
      <c r="I27" s="8">
        <f t="shared" si="2"/>
        <v>62.665</v>
      </c>
    </row>
    <row r="28" spans="1:9" ht="24.75" customHeight="1">
      <c r="A28" s="5">
        <v>24</v>
      </c>
      <c r="B28" s="14">
        <v>20160095</v>
      </c>
      <c r="C28" s="6" t="s">
        <v>39</v>
      </c>
      <c r="D28" s="6" t="s">
        <v>37</v>
      </c>
      <c r="E28" s="7">
        <v>59</v>
      </c>
      <c r="F28" s="8">
        <f t="shared" si="0"/>
        <v>29.5</v>
      </c>
      <c r="G28" s="8">
        <v>77</v>
      </c>
      <c r="H28" s="8">
        <f t="shared" si="1"/>
        <v>38.5</v>
      </c>
      <c r="I28" s="8">
        <f t="shared" si="2"/>
        <v>68</v>
      </c>
    </row>
    <row r="29" spans="1:9" ht="24.75" customHeight="1">
      <c r="A29" s="5">
        <v>25</v>
      </c>
      <c r="B29" s="14">
        <v>20160124</v>
      </c>
      <c r="C29" s="6" t="s">
        <v>40</v>
      </c>
      <c r="D29" s="6" t="s">
        <v>41</v>
      </c>
      <c r="E29" s="7">
        <v>53</v>
      </c>
      <c r="F29" s="8">
        <f t="shared" si="0"/>
        <v>26.5</v>
      </c>
      <c r="G29" s="8">
        <v>81.33</v>
      </c>
      <c r="H29" s="8">
        <f t="shared" si="1"/>
        <v>40.665</v>
      </c>
      <c r="I29" s="8">
        <f t="shared" si="2"/>
        <v>67.16499999999999</v>
      </c>
    </row>
    <row r="30" spans="1:9" ht="24.75" customHeight="1">
      <c r="A30" s="5">
        <v>26</v>
      </c>
      <c r="B30" s="14">
        <v>20160128</v>
      </c>
      <c r="C30" s="6" t="s">
        <v>42</v>
      </c>
      <c r="D30" s="6" t="s">
        <v>43</v>
      </c>
      <c r="E30" s="7">
        <v>70</v>
      </c>
      <c r="F30" s="8">
        <f t="shared" si="0"/>
        <v>35</v>
      </c>
      <c r="G30" s="8">
        <v>80</v>
      </c>
      <c r="H30" s="8">
        <f t="shared" si="1"/>
        <v>40</v>
      </c>
      <c r="I30" s="8">
        <f t="shared" si="2"/>
        <v>75</v>
      </c>
    </row>
    <row r="31" spans="1:9" ht="24.75" customHeight="1">
      <c r="A31" s="5">
        <v>27</v>
      </c>
      <c r="B31" s="14">
        <v>20160125</v>
      </c>
      <c r="C31" s="6" t="s">
        <v>44</v>
      </c>
      <c r="D31" s="6" t="s">
        <v>43</v>
      </c>
      <c r="E31" s="7">
        <v>67</v>
      </c>
      <c r="F31" s="8">
        <f t="shared" si="0"/>
        <v>33.5</v>
      </c>
      <c r="G31" s="8">
        <v>88</v>
      </c>
      <c r="H31" s="8">
        <f t="shared" si="1"/>
        <v>44</v>
      </c>
      <c r="I31" s="8">
        <f t="shared" si="2"/>
        <v>77.5</v>
      </c>
    </row>
    <row r="32" spans="1:9" ht="24.75" customHeight="1">
      <c r="A32" s="5">
        <v>28</v>
      </c>
      <c r="B32" s="14">
        <v>20160129</v>
      </c>
      <c r="C32" s="6" t="s">
        <v>45</v>
      </c>
      <c r="D32" s="6" t="s">
        <v>43</v>
      </c>
      <c r="E32" s="7">
        <v>61</v>
      </c>
      <c r="F32" s="8">
        <f t="shared" si="0"/>
        <v>30.5</v>
      </c>
      <c r="G32" s="8">
        <v>73</v>
      </c>
      <c r="H32" s="8">
        <f t="shared" si="1"/>
        <v>36.5</v>
      </c>
      <c r="I32" s="8">
        <f t="shared" si="2"/>
        <v>67</v>
      </c>
    </row>
    <row r="33" spans="1:9" ht="24.75" customHeight="1">
      <c r="A33" s="5">
        <v>29</v>
      </c>
      <c r="B33" s="14">
        <v>20160140</v>
      </c>
      <c r="C33" s="6" t="s">
        <v>46</v>
      </c>
      <c r="D33" s="6" t="s">
        <v>47</v>
      </c>
      <c r="E33" s="7">
        <v>72</v>
      </c>
      <c r="F33" s="8">
        <f t="shared" si="0"/>
        <v>36</v>
      </c>
      <c r="G33" s="8">
        <v>52.33</v>
      </c>
      <c r="H33" s="8">
        <f t="shared" si="1"/>
        <v>26.165</v>
      </c>
      <c r="I33" s="8">
        <f t="shared" si="2"/>
        <v>62.165</v>
      </c>
    </row>
    <row r="34" spans="1:9" ht="24.75" customHeight="1">
      <c r="A34" s="5">
        <v>30</v>
      </c>
      <c r="B34" s="14">
        <v>20160137</v>
      </c>
      <c r="C34" s="6" t="s">
        <v>48</v>
      </c>
      <c r="D34" s="6" t="s">
        <v>47</v>
      </c>
      <c r="E34" s="7">
        <v>67</v>
      </c>
      <c r="F34" s="8">
        <f t="shared" si="0"/>
        <v>33.5</v>
      </c>
      <c r="G34" s="8">
        <v>72</v>
      </c>
      <c r="H34" s="8">
        <f t="shared" si="1"/>
        <v>36</v>
      </c>
      <c r="I34" s="8">
        <f t="shared" si="2"/>
        <v>69.5</v>
      </c>
    </row>
    <row r="35" spans="1:9" ht="24.75" customHeight="1">
      <c r="A35" s="5">
        <v>31</v>
      </c>
      <c r="B35" s="14">
        <v>20160132</v>
      </c>
      <c r="C35" s="6" t="s">
        <v>49</v>
      </c>
      <c r="D35" s="6" t="s">
        <v>47</v>
      </c>
      <c r="E35" s="7">
        <v>64</v>
      </c>
      <c r="F35" s="8">
        <f t="shared" si="0"/>
        <v>32</v>
      </c>
      <c r="G35" s="8">
        <v>45.33</v>
      </c>
      <c r="H35" s="8">
        <f t="shared" si="1"/>
        <v>22.665</v>
      </c>
      <c r="I35" s="8">
        <f t="shared" si="2"/>
        <v>54.665</v>
      </c>
    </row>
    <row r="36" spans="1:9" ht="24.75" customHeight="1">
      <c r="A36" s="5">
        <v>32</v>
      </c>
      <c r="B36" s="14">
        <v>20160149</v>
      </c>
      <c r="C36" s="6" t="s">
        <v>50</v>
      </c>
      <c r="D36" s="6" t="s">
        <v>51</v>
      </c>
      <c r="E36" s="7">
        <v>57</v>
      </c>
      <c r="F36" s="8">
        <f t="shared" si="0"/>
        <v>28.5</v>
      </c>
      <c r="G36" s="8">
        <v>10</v>
      </c>
      <c r="H36" s="8">
        <f t="shared" si="1"/>
        <v>5</v>
      </c>
      <c r="I36" s="8">
        <f t="shared" si="2"/>
        <v>33.5</v>
      </c>
    </row>
    <row r="37" spans="1:9" ht="24.75" customHeight="1">
      <c r="A37" s="5">
        <v>33</v>
      </c>
      <c r="B37" s="14">
        <v>20160162</v>
      </c>
      <c r="C37" s="6" t="s">
        <v>52</v>
      </c>
      <c r="D37" s="6" t="s">
        <v>53</v>
      </c>
      <c r="E37" s="7">
        <v>60</v>
      </c>
      <c r="F37" s="8">
        <f t="shared" si="0"/>
        <v>30</v>
      </c>
      <c r="G37" s="8">
        <v>63.66</v>
      </c>
      <c r="H37" s="8">
        <f t="shared" si="1"/>
        <v>31.83</v>
      </c>
      <c r="I37" s="8">
        <f t="shared" si="2"/>
        <v>61.83</v>
      </c>
    </row>
    <row r="38" spans="1:9" ht="24.75" customHeight="1">
      <c r="A38" s="5">
        <v>34</v>
      </c>
      <c r="B38" s="14">
        <v>20160170</v>
      </c>
      <c r="C38" s="6" t="s">
        <v>54</v>
      </c>
      <c r="D38" s="6" t="s">
        <v>53</v>
      </c>
      <c r="E38" s="7">
        <v>56</v>
      </c>
      <c r="F38" s="8">
        <f t="shared" si="0"/>
        <v>28</v>
      </c>
      <c r="G38" s="8">
        <v>75.33</v>
      </c>
      <c r="H38" s="8">
        <f t="shared" si="1"/>
        <v>37.665</v>
      </c>
      <c r="I38" s="8">
        <f t="shared" si="2"/>
        <v>65.66499999999999</v>
      </c>
    </row>
    <row r="39" spans="1:9" ht="24.75" customHeight="1">
      <c r="A39" s="5">
        <v>35</v>
      </c>
      <c r="B39" s="14">
        <v>20160164</v>
      </c>
      <c r="C39" s="6" t="s">
        <v>55</v>
      </c>
      <c r="D39" s="6" t="s">
        <v>53</v>
      </c>
      <c r="E39" s="7">
        <v>53</v>
      </c>
      <c r="F39" s="8">
        <f t="shared" si="0"/>
        <v>26.5</v>
      </c>
      <c r="G39" s="8">
        <v>84.33</v>
      </c>
      <c r="H39" s="8">
        <f t="shared" si="1"/>
        <v>42.165</v>
      </c>
      <c r="I39" s="8">
        <f t="shared" si="2"/>
        <v>68.66499999999999</v>
      </c>
    </row>
    <row r="40" spans="1:9" ht="24.75" customHeight="1">
      <c r="A40" s="5">
        <v>36</v>
      </c>
      <c r="B40" s="14">
        <v>20160196</v>
      </c>
      <c r="C40" s="6" t="s">
        <v>56</v>
      </c>
      <c r="D40" s="6" t="s">
        <v>57</v>
      </c>
      <c r="E40" s="7">
        <v>86</v>
      </c>
      <c r="F40" s="8">
        <f t="shared" si="0"/>
        <v>43</v>
      </c>
      <c r="G40" s="8">
        <v>74.33</v>
      </c>
      <c r="H40" s="8">
        <f t="shared" si="1"/>
        <v>37.165</v>
      </c>
      <c r="I40" s="8">
        <f t="shared" si="2"/>
        <v>80.16499999999999</v>
      </c>
    </row>
    <row r="41" spans="1:9" ht="24.75" customHeight="1">
      <c r="A41" s="5">
        <v>37</v>
      </c>
      <c r="B41" s="14">
        <v>20160380</v>
      </c>
      <c r="C41" s="6" t="s">
        <v>58</v>
      </c>
      <c r="D41" s="6" t="s">
        <v>57</v>
      </c>
      <c r="E41" s="7">
        <v>83</v>
      </c>
      <c r="F41" s="8">
        <f t="shared" si="0"/>
        <v>41.5</v>
      </c>
      <c r="G41" s="8" t="s">
        <v>59</v>
      </c>
      <c r="H41" s="8" t="s">
        <v>59</v>
      </c>
      <c r="I41" s="8">
        <f>F41</f>
        <v>41.5</v>
      </c>
    </row>
    <row r="42" spans="1:9" ht="24.75" customHeight="1">
      <c r="A42" s="5">
        <v>38</v>
      </c>
      <c r="B42" s="14">
        <v>20160340</v>
      </c>
      <c r="C42" s="6" t="s">
        <v>60</v>
      </c>
      <c r="D42" s="6" t="s">
        <v>57</v>
      </c>
      <c r="E42" s="7">
        <v>81</v>
      </c>
      <c r="F42" s="8">
        <f t="shared" si="0"/>
        <v>40.5</v>
      </c>
      <c r="G42" s="8">
        <v>80.67</v>
      </c>
      <c r="H42" s="8">
        <f t="shared" si="1"/>
        <v>40.335</v>
      </c>
      <c r="I42" s="8">
        <f t="shared" si="2"/>
        <v>80.83500000000001</v>
      </c>
    </row>
    <row r="43" spans="1:9" ht="24.75" customHeight="1">
      <c r="A43" s="5">
        <v>39</v>
      </c>
      <c r="B43" s="14">
        <v>20160403</v>
      </c>
      <c r="C43" s="6" t="s">
        <v>61</v>
      </c>
      <c r="D43" s="6" t="s">
        <v>62</v>
      </c>
      <c r="E43" s="7">
        <v>62</v>
      </c>
      <c r="F43" s="8">
        <f t="shared" si="0"/>
        <v>31</v>
      </c>
      <c r="G43" s="8">
        <v>68</v>
      </c>
      <c r="H43" s="8">
        <f t="shared" si="1"/>
        <v>34</v>
      </c>
      <c r="I43" s="8">
        <f t="shared" si="2"/>
        <v>65</v>
      </c>
    </row>
    <row r="44" spans="1:9" ht="24.75" customHeight="1">
      <c r="A44" s="5">
        <v>40</v>
      </c>
      <c r="B44" s="14">
        <v>20160402</v>
      </c>
      <c r="C44" s="6" t="s">
        <v>63</v>
      </c>
      <c r="D44" s="6" t="s">
        <v>62</v>
      </c>
      <c r="E44" s="7">
        <v>61</v>
      </c>
      <c r="F44" s="8">
        <f t="shared" si="0"/>
        <v>30.5</v>
      </c>
      <c r="G44" s="8">
        <v>27.3</v>
      </c>
      <c r="H44" s="8">
        <f t="shared" si="1"/>
        <v>13.65</v>
      </c>
      <c r="I44" s="8">
        <f t="shared" si="2"/>
        <v>44.15</v>
      </c>
    </row>
    <row r="45" spans="1:9" ht="24.75" customHeight="1">
      <c r="A45" s="5">
        <v>41</v>
      </c>
      <c r="B45" s="14">
        <v>20160399</v>
      </c>
      <c r="C45" s="6" t="s">
        <v>64</v>
      </c>
      <c r="D45" s="6" t="s">
        <v>62</v>
      </c>
      <c r="E45" s="7">
        <v>58</v>
      </c>
      <c r="F45" s="8">
        <f t="shared" si="0"/>
        <v>29</v>
      </c>
      <c r="G45" s="8">
        <v>90</v>
      </c>
      <c r="H45" s="8">
        <f t="shared" si="1"/>
        <v>45</v>
      </c>
      <c r="I45" s="8">
        <f t="shared" si="2"/>
        <v>74</v>
      </c>
    </row>
    <row r="46" spans="1:9" ht="24.75" customHeight="1">
      <c r="A46" s="5">
        <v>42</v>
      </c>
      <c r="B46" s="14">
        <v>20160426</v>
      </c>
      <c r="C46" s="6" t="s">
        <v>65</v>
      </c>
      <c r="D46" s="6" t="s">
        <v>66</v>
      </c>
      <c r="E46" s="7">
        <v>72</v>
      </c>
      <c r="F46" s="8">
        <f t="shared" si="0"/>
        <v>36</v>
      </c>
      <c r="G46" s="8">
        <v>81.33</v>
      </c>
      <c r="H46" s="8">
        <f t="shared" si="1"/>
        <v>40.665</v>
      </c>
      <c r="I46" s="8">
        <f t="shared" si="2"/>
        <v>76.66499999999999</v>
      </c>
    </row>
    <row r="47" spans="1:9" ht="24.75" customHeight="1">
      <c r="A47" s="5">
        <v>43</v>
      </c>
      <c r="B47" s="14">
        <v>20160417</v>
      </c>
      <c r="C47" s="6" t="s">
        <v>67</v>
      </c>
      <c r="D47" s="6" t="s">
        <v>66</v>
      </c>
      <c r="E47" s="7">
        <v>66</v>
      </c>
      <c r="F47" s="8">
        <f t="shared" si="0"/>
        <v>33</v>
      </c>
      <c r="G47" s="8">
        <v>86</v>
      </c>
      <c r="H47" s="8">
        <f t="shared" si="1"/>
        <v>43</v>
      </c>
      <c r="I47" s="8">
        <f t="shared" si="2"/>
        <v>76</v>
      </c>
    </row>
    <row r="48" spans="1:9" ht="24.75" customHeight="1">
      <c r="A48" s="5">
        <v>44</v>
      </c>
      <c r="B48" s="14">
        <v>20160418</v>
      </c>
      <c r="C48" s="6" t="s">
        <v>68</v>
      </c>
      <c r="D48" s="6" t="s">
        <v>66</v>
      </c>
      <c r="E48" s="7">
        <v>64</v>
      </c>
      <c r="F48" s="8">
        <f t="shared" si="0"/>
        <v>32</v>
      </c>
      <c r="G48" s="8">
        <v>0</v>
      </c>
      <c r="H48" s="8">
        <f t="shared" si="1"/>
        <v>0</v>
      </c>
      <c r="I48" s="8">
        <f t="shared" si="2"/>
        <v>32</v>
      </c>
    </row>
    <row r="49" spans="1:9" ht="24.75" customHeight="1">
      <c r="A49" s="5">
        <v>45</v>
      </c>
      <c r="B49" s="14">
        <v>20160438</v>
      </c>
      <c r="C49" s="6" t="s">
        <v>69</v>
      </c>
      <c r="D49" s="6" t="s">
        <v>70</v>
      </c>
      <c r="E49" s="7">
        <v>75</v>
      </c>
      <c r="F49" s="8">
        <f t="shared" si="0"/>
        <v>37.5</v>
      </c>
      <c r="G49" s="8">
        <v>87.33</v>
      </c>
      <c r="H49" s="8">
        <f t="shared" si="1"/>
        <v>43.665</v>
      </c>
      <c r="I49" s="8">
        <f t="shared" si="2"/>
        <v>81.16499999999999</v>
      </c>
    </row>
    <row r="50" spans="1:9" ht="24.75" customHeight="1">
      <c r="A50" s="5">
        <v>46</v>
      </c>
      <c r="B50" s="14">
        <v>20160439</v>
      </c>
      <c r="C50" s="6" t="s">
        <v>71</v>
      </c>
      <c r="D50" s="6" t="s">
        <v>70</v>
      </c>
      <c r="E50" s="7">
        <v>60</v>
      </c>
      <c r="F50" s="8">
        <f t="shared" si="0"/>
        <v>30</v>
      </c>
      <c r="G50" s="8">
        <v>80.33</v>
      </c>
      <c r="H50" s="8">
        <f t="shared" si="1"/>
        <v>40.165</v>
      </c>
      <c r="I50" s="8">
        <f t="shared" si="2"/>
        <v>70.16499999999999</v>
      </c>
    </row>
    <row r="51" spans="1:9" ht="24.75" customHeight="1">
      <c r="A51" s="5">
        <v>47</v>
      </c>
      <c r="B51" s="14">
        <v>20160446</v>
      </c>
      <c r="C51" s="6" t="s">
        <v>72</v>
      </c>
      <c r="D51" s="6" t="s">
        <v>73</v>
      </c>
      <c r="E51" s="7">
        <v>52</v>
      </c>
      <c r="F51" s="8">
        <f t="shared" si="0"/>
        <v>26</v>
      </c>
      <c r="G51" s="8">
        <v>83</v>
      </c>
      <c r="H51" s="8">
        <f t="shared" si="1"/>
        <v>41.5</v>
      </c>
      <c r="I51" s="8">
        <f t="shared" si="2"/>
        <v>67.5</v>
      </c>
    </row>
    <row r="52" spans="1:9" ht="24.75" customHeight="1">
      <c r="A52" s="5">
        <v>48</v>
      </c>
      <c r="B52" s="14">
        <v>20160442</v>
      </c>
      <c r="C52" s="6" t="s">
        <v>74</v>
      </c>
      <c r="D52" s="6" t="s">
        <v>73</v>
      </c>
      <c r="E52" s="7">
        <v>51</v>
      </c>
      <c r="F52" s="8">
        <f t="shared" si="0"/>
        <v>25.5</v>
      </c>
      <c r="G52" s="8">
        <v>53.67</v>
      </c>
      <c r="H52" s="8">
        <f t="shared" si="1"/>
        <v>26.835</v>
      </c>
      <c r="I52" s="8">
        <f t="shared" si="2"/>
        <v>52.335</v>
      </c>
    </row>
    <row r="53" spans="1:9" ht="24.75" customHeight="1">
      <c r="A53" s="9"/>
      <c r="B53" s="9"/>
      <c r="C53" s="10"/>
      <c r="D53" s="11"/>
      <c r="E53" s="12"/>
      <c r="F53" s="12"/>
      <c r="G53" s="12"/>
      <c r="H53" s="12"/>
      <c r="I53" s="12"/>
    </row>
    <row r="54" spans="1:9" ht="24.75" customHeight="1">
      <c r="A54" s="9"/>
      <c r="B54" s="9"/>
      <c r="C54" s="10"/>
      <c r="D54" s="11"/>
      <c r="E54" s="12"/>
      <c r="F54" s="12"/>
      <c r="G54" s="12"/>
      <c r="H54" s="12"/>
      <c r="I54" s="12"/>
    </row>
    <row r="55" spans="1:9" ht="24.75" customHeight="1">
      <c r="A55" s="9"/>
      <c r="B55" s="9"/>
      <c r="C55" s="10"/>
      <c r="D55" s="11"/>
      <c r="E55" s="12"/>
      <c r="F55" s="12"/>
      <c r="G55" s="12"/>
      <c r="H55" s="12"/>
      <c r="I55" s="12"/>
    </row>
    <row r="56" spans="1:9" ht="24.75" customHeight="1">
      <c r="A56" s="9"/>
      <c r="B56" s="9"/>
      <c r="C56" s="10"/>
      <c r="D56" s="11"/>
      <c r="E56" s="12"/>
      <c r="F56" s="12"/>
      <c r="G56" s="12"/>
      <c r="H56" s="12"/>
      <c r="I56" s="12"/>
    </row>
    <row r="57" spans="1:9" ht="24.75" customHeight="1">
      <c r="A57" s="9"/>
      <c r="B57" s="9"/>
      <c r="C57" s="10"/>
      <c r="D57" s="11"/>
      <c r="E57" s="12"/>
      <c r="F57" s="12"/>
      <c r="G57" s="12"/>
      <c r="H57" s="12"/>
      <c r="I57" s="12"/>
    </row>
    <row r="58" spans="1:9" ht="24.75" customHeight="1">
      <c r="A58" s="9"/>
      <c r="B58" s="9"/>
      <c r="C58" s="10"/>
      <c r="D58" s="11"/>
      <c r="E58" s="12"/>
      <c r="F58" s="12"/>
      <c r="G58" s="12"/>
      <c r="H58" s="12"/>
      <c r="I58" s="12"/>
    </row>
    <row r="59" spans="1:9" ht="24.75" customHeight="1">
      <c r="A59" s="9"/>
      <c r="B59" s="9"/>
      <c r="C59" s="10"/>
      <c r="D59" s="11"/>
      <c r="E59" s="12"/>
      <c r="F59" s="12"/>
      <c r="G59" s="12"/>
      <c r="H59" s="12"/>
      <c r="I59" s="12"/>
    </row>
    <row r="60" spans="1:9" ht="24.75" customHeight="1">
      <c r="A60" s="9"/>
      <c r="B60" s="9"/>
      <c r="C60" s="10"/>
      <c r="D60" s="11"/>
      <c r="E60" s="12"/>
      <c r="F60" s="12"/>
      <c r="G60" s="12"/>
      <c r="H60" s="12"/>
      <c r="I60" s="12"/>
    </row>
    <row r="61" spans="1:9" ht="24.75" customHeight="1">
      <c r="A61" s="13"/>
      <c r="B61" s="13"/>
      <c r="C61" s="10"/>
      <c r="D61" s="11"/>
      <c r="E61" s="12"/>
      <c r="F61" s="12"/>
      <c r="G61" s="12"/>
      <c r="H61" s="12"/>
      <c r="I61" s="12"/>
    </row>
    <row r="62" spans="1:9" ht="24.75" customHeight="1">
      <c r="A62" s="13"/>
      <c r="B62" s="13"/>
      <c r="C62" s="10"/>
      <c r="D62" s="11"/>
      <c r="E62" s="12"/>
      <c r="F62" s="12"/>
      <c r="G62" s="12"/>
      <c r="H62" s="12"/>
      <c r="I62" s="12"/>
    </row>
    <row r="63" spans="1:9" ht="24.75" customHeight="1">
      <c r="A63" s="13"/>
      <c r="B63" s="13"/>
      <c r="C63" s="10"/>
      <c r="D63" s="11"/>
      <c r="E63" s="12"/>
      <c r="F63" s="12"/>
      <c r="G63" s="12"/>
      <c r="H63" s="12"/>
      <c r="I63" s="12"/>
    </row>
    <row r="64" spans="1:9" ht="24.75" customHeight="1">
      <c r="A64" s="13"/>
      <c r="B64" s="13"/>
      <c r="C64" s="10"/>
      <c r="D64" s="11"/>
      <c r="E64" s="12"/>
      <c r="F64" s="12"/>
      <c r="G64" s="12"/>
      <c r="H64" s="12"/>
      <c r="I64" s="12"/>
    </row>
    <row r="65" spans="1:9" ht="24.75" customHeight="1">
      <c r="A65" s="13"/>
      <c r="B65" s="13"/>
      <c r="C65" s="10"/>
      <c r="D65" s="11"/>
      <c r="E65" s="12"/>
      <c r="F65" s="12"/>
      <c r="G65" s="12"/>
      <c r="H65" s="12"/>
      <c r="I65" s="12"/>
    </row>
    <row r="66" spans="1:9" ht="24.75" customHeight="1">
      <c r="A66" s="13"/>
      <c r="B66" s="13"/>
      <c r="C66" s="10"/>
      <c r="D66" s="11"/>
      <c r="E66" s="12"/>
      <c r="F66" s="12"/>
      <c r="G66" s="12"/>
      <c r="H66" s="12"/>
      <c r="I66" s="12"/>
    </row>
    <row r="67" spans="1:9" ht="24.75" customHeight="1">
      <c r="A67" s="13"/>
      <c r="B67" s="13"/>
      <c r="C67" s="10"/>
      <c r="D67" s="11"/>
      <c r="E67" s="12"/>
      <c r="F67" s="12"/>
      <c r="G67" s="12"/>
      <c r="H67" s="12"/>
      <c r="I67" s="12"/>
    </row>
    <row r="68" spans="1:9" ht="24.75" customHeight="1">
      <c r="A68" s="13"/>
      <c r="B68" s="13"/>
      <c r="C68" s="10"/>
      <c r="D68" s="11"/>
      <c r="E68" s="12"/>
      <c r="F68" s="12"/>
      <c r="G68" s="12"/>
      <c r="H68" s="12"/>
      <c r="I68" s="12"/>
    </row>
    <row r="69" spans="1:9" ht="24.75" customHeight="1">
      <c r="A69" s="13"/>
      <c r="B69" s="13"/>
      <c r="C69" s="10"/>
      <c r="D69" s="11"/>
      <c r="E69" s="12"/>
      <c r="F69" s="12"/>
      <c r="G69" s="12"/>
      <c r="H69" s="12"/>
      <c r="I69" s="12"/>
    </row>
    <row r="70" spans="1:9" ht="24.75" customHeight="1">
      <c r="A70" s="13"/>
      <c r="B70" s="13"/>
      <c r="C70" s="10"/>
      <c r="D70" s="11"/>
      <c r="E70" s="12"/>
      <c r="F70" s="12"/>
      <c r="G70" s="12"/>
      <c r="H70" s="12"/>
      <c r="I70" s="12"/>
    </row>
    <row r="71" spans="1:9" ht="24.75" customHeight="1">
      <c r="A71" s="13"/>
      <c r="B71" s="13"/>
      <c r="C71" s="10"/>
      <c r="D71" s="11"/>
      <c r="E71" s="12"/>
      <c r="F71" s="12"/>
      <c r="G71" s="12"/>
      <c r="H71" s="12"/>
      <c r="I71" s="12"/>
    </row>
    <row r="72" spans="1:9" ht="24.75" customHeight="1">
      <c r="A72" s="13"/>
      <c r="B72" s="13"/>
      <c r="C72" s="10"/>
      <c r="D72" s="11"/>
      <c r="E72" s="12"/>
      <c r="F72" s="12"/>
      <c r="G72" s="12"/>
      <c r="H72" s="12"/>
      <c r="I72" s="12"/>
    </row>
    <row r="73" spans="1:9" ht="24.75" customHeight="1">
      <c r="A73" s="13"/>
      <c r="B73" s="13"/>
      <c r="C73" s="10"/>
      <c r="D73" s="11"/>
      <c r="E73" s="12"/>
      <c r="F73" s="12"/>
      <c r="G73" s="12"/>
      <c r="H73" s="12"/>
      <c r="I73" s="12"/>
    </row>
    <row r="74" spans="1:9" ht="24.75" customHeight="1">
      <c r="A74" s="13"/>
      <c r="B74" s="13"/>
      <c r="C74" s="10"/>
      <c r="D74" s="11"/>
      <c r="E74" s="12"/>
      <c r="F74" s="12"/>
      <c r="G74" s="12"/>
      <c r="H74" s="12"/>
      <c r="I74" s="12"/>
    </row>
    <row r="75" spans="3:9" ht="14.25">
      <c r="C75" s="10"/>
      <c r="D75" s="11"/>
      <c r="E75" s="12"/>
      <c r="F75" s="12"/>
      <c r="G75" s="12"/>
      <c r="H75" s="12"/>
      <c r="I75" s="12"/>
    </row>
    <row r="76" spans="3:9" ht="14.25">
      <c r="C76" s="10"/>
      <c r="D76" s="11"/>
      <c r="E76" s="12"/>
      <c r="F76" s="12"/>
      <c r="G76" s="12"/>
      <c r="H76" s="12"/>
      <c r="I76" s="12"/>
    </row>
    <row r="77" spans="3:9" ht="14.25">
      <c r="C77" s="10"/>
      <c r="D77" s="11"/>
      <c r="E77" s="12"/>
      <c r="F77" s="12"/>
      <c r="G77" s="12"/>
      <c r="H77" s="12"/>
      <c r="I77" s="12"/>
    </row>
    <row r="78" spans="3:9" ht="14.25">
      <c r="C78" s="10"/>
      <c r="D78" s="11"/>
      <c r="E78" s="12"/>
      <c r="F78" s="12"/>
      <c r="G78" s="12"/>
      <c r="H78" s="12"/>
      <c r="I78" s="12"/>
    </row>
    <row r="79" spans="3:9" ht="14.25">
      <c r="C79" s="10"/>
      <c r="D79" s="11"/>
      <c r="E79" s="12"/>
      <c r="F79" s="12"/>
      <c r="G79" s="12"/>
      <c r="H79" s="12"/>
      <c r="I79" s="12"/>
    </row>
    <row r="80" spans="3:9" ht="14.25">
      <c r="C80" s="10"/>
      <c r="D80" s="11"/>
      <c r="E80" s="12"/>
      <c r="F80" s="12"/>
      <c r="G80" s="12"/>
      <c r="H80" s="12"/>
      <c r="I80" s="12"/>
    </row>
    <row r="81" spans="3:9" ht="14.25">
      <c r="C81" s="10"/>
      <c r="D81" s="11"/>
      <c r="E81" s="12"/>
      <c r="F81" s="12"/>
      <c r="G81" s="12"/>
      <c r="H81" s="12"/>
      <c r="I81" s="12"/>
    </row>
    <row r="82" spans="3:9" ht="14.25">
      <c r="C82" s="10"/>
      <c r="D82" s="11"/>
      <c r="E82" s="12"/>
      <c r="F82" s="12"/>
      <c r="G82" s="12"/>
      <c r="H82" s="12"/>
      <c r="I82" s="12"/>
    </row>
    <row r="83" spans="3:9" ht="14.25">
      <c r="C83" s="10"/>
      <c r="D83" s="11"/>
      <c r="E83" s="12"/>
      <c r="F83" s="12"/>
      <c r="G83" s="12"/>
      <c r="H83" s="12"/>
      <c r="I83" s="12"/>
    </row>
    <row r="84" spans="3:9" ht="14.25">
      <c r="C84" s="10"/>
      <c r="D84" s="11"/>
      <c r="E84" s="12"/>
      <c r="F84" s="12"/>
      <c r="G84" s="12"/>
      <c r="H84" s="12"/>
      <c r="I84" s="12"/>
    </row>
    <row r="85" spans="3:9" ht="14.25">
      <c r="C85" s="10"/>
      <c r="D85" s="11"/>
      <c r="E85" s="12"/>
      <c r="F85" s="12"/>
      <c r="G85" s="12"/>
      <c r="H85" s="12"/>
      <c r="I85" s="12"/>
    </row>
    <row r="86" spans="3:9" ht="14.25">
      <c r="C86" s="10"/>
      <c r="D86" s="11"/>
      <c r="E86" s="12"/>
      <c r="F86" s="12"/>
      <c r="G86" s="12"/>
      <c r="H86" s="12"/>
      <c r="I86" s="12"/>
    </row>
    <row r="87" spans="3:9" ht="14.25">
      <c r="C87" s="10"/>
      <c r="D87" s="11"/>
      <c r="E87" s="12"/>
      <c r="F87" s="12"/>
      <c r="G87" s="12"/>
      <c r="H87" s="12"/>
      <c r="I87" s="12"/>
    </row>
    <row r="88" spans="3:9" ht="14.25">
      <c r="C88" s="10"/>
      <c r="D88" s="11"/>
      <c r="E88" s="12"/>
      <c r="F88" s="12"/>
      <c r="G88" s="12"/>
      <c r="H88" s="12"/>
      <c r="I88" s="12"/>
    </row>
    <row r="89" spans="3:9" ht="14.25">
      <c r="C89" s="10"/>
      <c r="D89" s="11"/>
      <c r="E89" s="12"/>
      <c r="F89" s="12"/>
      <c r="G89" s="12"/>
      <c r="H89" s="12"/>
      <c r="I89" s="12"/>
    </row>
    <row r="90" spans="3:9" ht="14.25">
      <c r="C90" s="10"/>
      <c r="D90" s="11"/>
      <c r="E90" s="12"/>
      <c r="F90" s="12"/>
      <c r="G90" s="12"/>
      <c r="H90" s="12"/>
      <c r="I90" s="12"/>
    </row>
    <row r="91" spans="3:9" ht="14.25">
      <c r="C91" s="10"/>
      <c r="D91" s="11"/>
      <c r="E91" s="12"/>
      <c r="F91" s="12"/>
      <c r="G91" s="12"/>
      <c r="H91" s="12"/>
      <c r="I91" s="12"/>
    </row>
    <row r="92" spans="3:9" ht="14.25">
      <c r="C92" s="10"/>
      <c r="D92" s="11"/>
      <c r="E92" s="12"/>
      <c r="F92" s="12"/>
      <c r="G92" s="12"/>
      <c r="H92" s="12"/>
      <c r="I92" s="12"/>
    </row>
    <row r="93" spans="3:9" ht="14.25">
      <c r="C93" s="10"/>
      <c r="D93" s="11"/>
      <c r="E93" s="12"/>
      <c r="F93" s="12"/>
      <c r="G93" s="12"/>
      <c r="H93" s="12"/>
      <c r="I93" s="12"/>
    </row>
    <row r="94" spans="3:9" ht="14.25">
      <c r="C94" s="10"/>
      <c r="D94" s="11"/>
      <c r="E94" s="12"/>
      <c r="F94" s="12"/>
      <c r="G94" s="12"/>
      <c r="H94" s="12"/>
      <c r="I94" s="12"/>
    </row>
    <row r="95" spans="3:9" ht="14.25">
      <c r="C95" s="10"/>
      <c r="D95" s="11"/>
      <c r="E95" s="12"/>
      <c r="F95" s="12"/>
      <c r="G95" s="12"/>
      <c r="H95" s="12"/>
      <c r="I95" s="12"/>
    </row>
    <row r="96" spans="3:9" ht="14.25">
      <c r="C96" s="10"/>
      <c r="D96" s="11"/>
      <c r="E96" s="12"/>
      <c r="F96" s="12"/>
      <c r="G96" s="12"/>
      <c r="H96" s="12"/>
      <c r="I96" s="12"/>
    </row>
    <row r="97" spans="3:9" ht="14.25">
      <c r="C97" s="10"/>
      <c r="D97" s="11"/>
      <c r="E97" s="12"/>
      <c r="F97" s="12"/>
      <c r="G97" s="12"/>
      <c r="H97" s="12"/>
      <c r="I97" s="12"/>
    </row>
    <row r="98" spans="3:9" ht="14.25">
      <c r="C98" s="10"/>
      <c r="D98" s="11"/>
      <c r="E98" s="12"/>
      <c r="F98" s="12"/>
      <c r="G98" s="12"/>
      <c r="H98" s="12"/>
      <c r="I98" s="12"/>
    </row>
    <row r="99" spans="3:9" ht="14.25">
      <c r="C99" s="10"/>
      <c r="D99" s="11"/>
      <c r="E99" s="12"/>
      <c r="F99" s="12"/>
      <c r="G99" s="12"/>
      <c r="H99" s="12"/>
      <c r="I99" s="12"/>
    </row>
    <row r="100" spans="3:9" ht="14.25">
      <c r="C100" s="10"/>
      <c r="D100" s="11"/>
      <c r="E100" s="12"/>
      <c r="F100" s="12"/>
      <c r="G100" s="12"/>
      <c r="H100" s="12"/>
      <c r="I100" s="12"/>
    </row>
    <row r="101" spans="3:9" ht="14.25">
      <c r="C101" s="10"/>
      <c r="D101" s="11"/>
      <c r="E101" s="12"/>
      <c r="F101" s="12"/>
      <c r="G101" s="12"/>
      <c r="H101" s="12"/>
      <c r="I101" s="12"/>
    </row>
    <row r="102" spans="3:9" ht="14.25">
      <c r="C102" s="10"/>
      <c r="D102" s="11"/>
      <c r="E102" s="12"/>
      <c r="F102" s="12"/>
      <c r="G102" s="12"/>
      <c r="H102" s="12"/>
      <c r="I102" s="12"/>
    </row>
    <row r="103" spans="3:9" ht="14.25">
      <c r="C103" s="10"/>
      <c r="D103" s="11"/>
      <c r="E103" s="12"/>
      <c r="F103" s="12"/>
      <c r="G103" s="12"/>
      <c r="H103" s="12"/>
      <c r="I103" s="12"/>
    </row>
    <row r="104" spans="3:9" ht="14.25">
      <c r="C104" s="10"/>
      <c r="D104" s="11"/>
      <c r="E104" s="12"/>
      <c r="F104" s="12"/>
      <c r="G104" s="12"/>
      <c r="H104" s="12"/>
      <c r="I104" s="12"/>
    </row>
    <row r="105" spans="3:9" ht="14.25">
      <c r="C105" s="10"/>
      <c r="D105" s="11"/>
      <c r="E105" s="12"/>
      <c r="F105" s="12"/>
      <c r="G105" s="12"/>
      <c r="H105" s="12"/>
      <c r="I105" s="12"/>
    </row>
    <row r="106" spans="3:9" ht="14.25">
      <c r="C106" s="10"/>
      <c r="D106" s="11"/>
      <c r="E106" s="12"/>
      <c r="F106" s="12"/>
      <c r="G106" s="12"/>
      <c r="H106" s="12"/>
      <c r="I106" s="12"/>
    </row>
    <row r="107" spans="3:9" ht="14.25">
      <c r="C107" s="10"/>
      <c r="D107" s="11"/>
      <c r="E107" s="12"/>
      <c r="F107" s="12"/>
      <c r="G107" s="12"/>
      <c r="H107" s="12"/>
      <c r="I107" s="12"/>
    </row>
    <row r="108" spans="3:9" ht="14.25">
      <c r="C108" s="10"/>
      <c r="D108" s="11"/>
      <c r="E108" s="12"/>
      <c r="F108" s="12"/>
      <c r="G108" s="12"/>
      <c r="H108" s="12"/>
      <c r="I108" s="12"/>
    </row>
    <row r="109" spans="3:9" ht="14.25">
      <c r="C109" s="10"/>
      <c r="D109" s="11"/>
      <c r="E109" s="12"/>
      <c r="F109" s="12"/>
      <c r="G109" s="12"/>
      <c r="H109" s="12"/>
      <c r="I109" s="12"/>
    </row>
    <row r="110" spans="3:9" ht="14.25">
      <c r="C110" s="10"/>
      <c r="D110" s="11"/>
      <c r="E110" s="12"/>
      <c r="F110" s="12"/>
      <c r="G110" s="12"/>
      <c r="H110" s="12"/>
      <c r="I110" s="12"/>
    </row>
    <row r="111" spans="3:9" ht="14.25">
      <c r="C111" s="10"/>
      <c r="D111" s="11"/>
      <c r="E111" s="12"/>
      <c r="F111" s="12"/>
      <c r="G111" s="12"/>
      <c r="H111" s="12"/>
      <c r="I111" s="12"/>
    </row>
    <row r="112" spans="3:9" ht="14.25">
      <c r="C112" s="10"/>
      <c r="D112" s="11"/>
      <c r="E112" s="12"/>
      <c r="F112" s="12"/>
      <c r="G112" s="12"/>
      <c r="H112" s="12"/>
      <c r="I112" s="12"/>
    </row>
    <row r="113" spans="3:9" ht="14.25">
      <c r="C113" s="10"/>
      <c r="D113" s="11"/>
      <c r="E113" s="12"/>
      <c r="F113" s="12"/>
      <c r="G113" s="12"/>
      <c r="H113" s="12"/>
      <c r="I113" s="12"/>
    </row>
    <row r="114" spans="3:9" ht="14.25">
      <c r="C114" s="10"/>
      <c r="D114" s="11"/>
      <c r="E114" s="12"/>
      <c r="F114" s="12"/>
      <c r="G114" s="12"/>
      <c r="H114" s="12"/>
      <c r="I114" s="12"/>
    </row>
    <row r="115" spans="3:9" ht="14.25">
      <c r="C115" s="10"/>
      <c r="D115" s="11"/>
      <c r="E115" s="12"/>
      <c r="F115" s="12"/>
      <c r="G115" s="12"/>
      <c r="H115" s="12"/>
      <c r="I115" s="12"/>
    </row>
  </sheetData>
  <sheetProtection/>
  <mergeCells count="9">
    <mergeCell ref="A1:I1"/>
    <mergeCell ref="A2:I2"/>
    <mergeCell ref="E3:F3"/>
    <mergeCell ref="G3:H3"/>
    <mergeCell ref="A3:A4"/>
    <mergeCell ref="C3:C4"/>
    <mergeCell ref="D3:D4"/>
    <mergeCell ref="I3:I4"/>
    <mergeCell ref="B3:B4"/>
  </mergeCells>
  <printOptions/>
  <pageMargins left="0.75" right="0.34" top="0.53" bottom="0.62" header="0.3" footer="0.24"/>
  <pageSetup horizontalDpi="600" verticalDpi="600" orientation="portrait" paperSize="9" r:id="rId1"/>
  <headerFooter alignWithMargins="0">
    <oddFooter>&amp;C&amp;"黑体,常规"&amp;10&amp;P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2016-06-27T01:15:09Z</cp:lastPrinted>
  <dcterms:created xsi:type="dcterms:W3CDTF">1996-12-17T01:32:42Z</dcterms:created>
  <dcterms:modified xsi:type="dcterms:W3CDTF">2016-06-27T03:40:34Z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