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'Sheet2'!$2:$3</definedName>
  </definedNames>
  <calcPr fullCalcOnLoad="1"/>
</workbook>
</file>

<file path=xl/sharedStrings.xml><?xml version="1.0" encoding="utf-8"?>
<sst xmlns="http://schemas.openxmlformats.org/spreadsheetml/2006/main" count="89" uniqueCount="60">
  <si>
    <t>附件1：</t>
  </si>
  <si>
    <t>邯山区2019年度公开招聘教师岗位信息表</t>
  </si>
  <si>
    <t>序
号</t>
  </si>
  <si>
    <t>单位</t>
  </si>
  <si>
    <t>学段
层次</t>
  </si>
  <si>
    <t>岗位
类别</t>
  </si>
  <si>
    <t>各学科招聘人数</t>
  </si>
  <si>
    <t>文化课学科</t>
  </si>
  <si>
    <t>小计</t>
  </si>
  <si>
    <t>语
文</t>
  </si>
  <si>
    <t>数
学</t>
  </si>
  <si>
    <t>英
语</t>
  </si>
  <si>
    <t>音
乐</t>
  </si>
  <si>
    <t>体
育</t>
  </si>
  <si>
    <t>美
术</t>
  </si>
  <si>
    <t>学
前
教
育</t>
  </si>
  <si>
    <t>邯山区教育局</t>
  </si>
  <si>
    <t>小学</t>
  </si>
  <si>
    <t>专技
初级</t>
  </si>
  <si>
    <t>22（含2个定向招聘岗位）</t>
  </si>
  <si>
    <t>幼儿园</t>
  </si>
  <si>
    <t>合计</t>
  </si>
  <si>
    <t xml:space="preserve"> </t>
  </si>
  <si>
    <t>政策咨询电话：
           0310-3128785（邯山区人社局事业单位人事管理科）
           0310-5508025（邯山区教育体育局人事科）
监督举报电话：
           0310-8038719（邯山区纪委）</t>
  </si>
  <si>
    <t xml:space="preserve">附件2： </t>
  </si>
  <si>
    <t>邯山区2019年度公开招聘教师岗位计划表</t>
  </si>
  <si>
    <t>序号</t>
  </si>
  <si>
    <t>学校</t>
  </si>
  <si>
    <t>学段 层次</t>
  </si>
  <si>
    <t>语
文</t>
  </si>
  <si>
    <t>数
学</t>
  </si>
  <si>
    <t>英
语</t>
  </si>
  <si>
    <t>音
乐</t>
  </si>
  <si>
    <t>体
育</t>
  </si>
  <si>
    <t>美
术</t>
  </si>
  <si>
    <t>学前教育</t>
  </si>
  <si>
    <t>邯山区实验小学</t>
  </si>
  <si>
    <t>邯山农林路小学</t>
  </si>
  <si>
    <t>邯山区滏园小学</t>
  </si>
  <si>
    <t>邯山区光明南小学</t>
  </si>
  <si>
    <t>邯山区渚河路小学</t>
  </si>
  <si>
    <t>邯山区浴新南小学</t>
  </si>
  <si>
    <t>邯山区邯山小学</t>
  </si>
  <si>
    <t>邯山区兴华小学</t>
  </si>
  <si>
    <t>邯山区开元小学</t>
  </si>
  <si>
    <t>邯山区美的小学</t>
  </si>
  <si>
    <t>邯山区赵王小学</t>
  </si>
  <si>
    <t>邯山区桃源小学</t>
  </si>
  <si>
    <t>邯山区阳光实验小学</t>
  </si>
  <si>
    <t>邯山区明珠实验小学</t>
  </si>
  <si>
    <t>邯山区代召实验小学</t>
  </si>
  <si>
    <t>邯山区北张庄学区</t>
  </si>
  <si>
    <t>邯山区南堡中心校</t>
  </si>
  <si>
    <r>
      <t>2</t>
    </r>
    <r>
      <rPr>
        <sz val="8"/>
        <rFont val="仿宋_GB2312"/>
        <family val="3"/>
      </rPr>
      <t>个定向招聘岗位</t>
    </r>
  </si>
  <si>
    <t>邯山区聂庄中心校</t>
  </si>
  <si>
    <t>邯山区河沙镇中心校</t>
  </si>
  <si>
    <t>邯山区太行学校</t>
  </si>
  <si>
    <t>邯山区政府机关幼儿园</t>
  </si>
  <si>
    <t>邯山区第二幼儿园</t>
  </si>
  <si>
    <t>邯山区第三幼儿园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</si>
</sst>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3"/>
      <name val="仿宋_GB2312"/>
      <family val="3"/>
    </font>
    <font>
      <sz val="9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2"/>
      <color indexed="1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16" borderId="0" applyNumberFormat="0" applyBorder="0" applyAlignment="0" applyProtection="0"/>
    <xf numFmtId="0" fontId="16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4.875" style="18" customWidth="1"/>
    <col min="2" max="2" width="13.75390625" style="18" customWidth="1"/>
    <col min="3" max="3" width="9.875" style="19" customWidth="1"/>
    <col min="4" max="4" width="10.00390625" style="18" customWidth="1"/>
    <col min="5" max="5" width="6.00390625" style="20" customWidth="1"/>
    <col min="6" max="6" width="21.125" style="20" customWidth="1"/>
    <col min="7" max="7" width="21.625" style="20" customWidth="1"/>
    <col min="8" max="12" width="8.125" style="20" customWidth="1"/>
    <col min="13" max="14" width="7.00390625" style="20" customWidth="1"/>
    <col min="15" max="15" width="4.50390625" style="20" customWidth="1"/>
    <col min="16" max="16384" width="9.00390625" style="18" customWidth="1"/>
  </cols>
  <sheetData>
    <row r="1" ht="14.25">
      <c r="A1" s="18" t="s">
        <v>0</v>
      </c>
    </row>
    <row r="2" spans="1:15" ht="4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8"/>
      <c r="N2" s="18"/>
      <c r="O2" s="18"/>
    </row>
    <row r="3" spans="1:12" s="15" customFormat="1" ht="31.5" customHeight="1">
      <c r="A3" s="6" t="s">
        <v>2</v>
      </c>
      <c r="B3" s="22" t="s">
        <v>3</v>
      </c>
      <c r="C3" s="6" t="s">
        <v>4</v>
      </c>
      <c r="D3" s="6" t="s">
        <v>5</v>
      </c>
      <c r="E3" s="23" t="s">
        <v>6</v>
      </c>
      <c r="F3" s="23"/>
      <c r="G3" s="23"/>
      <c r="H3" s="23"/>
      <c r="I3" s="23"/>
      <c r="J3" s="23"/>
      <c r="K3" s="23"/>
      <c r="L3" s="23"/>
    </row>
    <row r="4" spans="1:12" s="15" customFormat="1" ht="31.5" customHeight="1">
      <c r="A4" s="6"/>
      <c r="B4" s="22"/>
      <c r="C4" s="6"/>
      <c r="D4" s="6"/>
      <c r="E4" s="23" t="s">
        <v>7</v>
      </c>
      <c r="F4" s="23"/>
      <c r="G4" s="23"/>
      <c r="H4" s="23"/>
      <c r="I4" s="23"/>
      <c r="J4" s="23"/>
      <c r="K4" s="23"/>
      <c r="L4" s="23"/>
    </row>
    <row r="5" spans="1:12" s="15" customFormat="1" ht="92.25" customHeight="1">
      <c r="A5" s="6"/>
      <c r="B5" s="22"/>
      <c r="C5" s="6"/>
      <c r="D5" s="6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</row>
    <row r="6" spans="1:12" s="15" customFormat="1" ht="44.25" customHeight="1">
      <c r="A6" s="24">
        <v>1</v>
      </c>
      <c r="B6" s="25" t="s">
        <v>16</v>
      </c>
      <c r="C6" s="3" t="s">
        <v>17</v>
      </c>
      <c r="D6" s="3" t="s">
        <v>18</v>
      </c>
      <c r="E6" s="3">
        <v>135</v>
      </c>
      <c r="F6" s="26">
        <v>60</v>
      </c>
      <c r="G6" s="26" t="s">
        <v>19</v>
      </c>
      <c r="H6" s="26">
        <v>16</v>
      </c>
      <c r="I6" s="5">
        <v>10</v>
      </c>
      <c r="J6" s="5">
        <v>20</v>
      </c>
      <c r="K6" s="5">
        <v>7</v>
      </c>
      <c r="L6" s="5"/>
    </row>
    <row r="7" spans="1:12" s="15" customFormat="1" ht="44.25" customHeight="1">
      <c r="A7" s="24"/>
      <c r="B7" s="25"/>
      <c r="C7" s="3" t="s">
        <v>20</v>
      </c>
      <c r="D7" s="3" t="s">
        <v>18</v>
      </c>
      <c r="E7" s="3">
        <v>15</v>
      </c>
      <c r="F7" s="5"/>
      <c r="G7" s="5"/>
      <c r="H7" s="5"/>
      <c r="I7" s="5"/>
      <c r="J7" s="5"/>
      <c r="K7" s="5"/>
      <c r="L7" s="5">
        <v>15</v>
      </c>
    </row>
    <row r="8" spans="1:17" s="15" customFormat="1" ht="44.25" customHeight="1">
      <c r="A8" s="27"/>
      <c r="B8" s="28"/>
      <c r="C8" s="29" t="s">
        <v>21</v>
      </c>
      <c r="D8" s="29" t="s">
        <v>18</v>
      </c>
      <c r="E8" s="29">
        <f>SUM(E6:E7)</f>
        <v>150</v>
      </c>
      <c r="F8" s="29">
        <v>60</v>
      </c>
      <c r="G8" s="29" t="s">
        <v>19</v>
      </c>
      <c r="H8" s="29">
        <f aca="true" t="shared" si="0" ref="F8:L8">SUM(H6:H7)</f>
        <v>16</v>
      </c>
      <c r="I8" s="29">
        <f t="shared" si="0"/>
        <v>10</v>
      </c>
      <c r="J8" s="29">
        <f t="shared" si="0"/>
        <v>20</v>
      </c>
      <c r="K8" s="29">
        <f t="shared" si="0"/>
        <v>7</v>
      </c>
      <c r="L8" s="29">
        <f t="shared" si="0"/>
        <v>15</v>
      </c>
      <c r="Q8" s="15" t="s">
        <v>22</v>
      </c>
    </row>
    <row r="9" spans="1:12" s="15" customFormat="1" ht="87" customHeight="1">
      <c r="A9" s="30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16" customFormat="1" ht="26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17" customFormat="1" ht="27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7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7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30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</sheetData>
  <sheetProtection/>
  <mergeCells count="11">
    <mergeCell ref="A1:B1"/>
    <mergeCell ref="A2:L2"/>
    <mergeCell ref="E3:L3"/>
    <mergeCell ref="E4:L4"/>
    <mergeCell ref="A9:L9"/>
    <mergeCell ref="A3:A5"/>
    <mergeCell ref="A6:A8"/>
    <mergeCell ref="B3:B5"/>
    <mergeCell ref="B6:B8"/>
    <mergeCell ref="C3:C5"/>
    <mergeCell ref="D3:D5"/>
  </mergeCells>
  <printOptions/>
  <pageMargins left="1.1805555555555556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4.50390625" style="0" customWidth="1"/>
    <col min="2" max="2" width="19.50390625" style="0" customWidth="1"/>
    <col min="3" max="3" width="7.125" style="0" customWidth="1"/>
    <col min="4" max="4" width="5.375" style="0" customWidth="1"/>
    <col min="5" max="5" width="7.00390625" style="0" customWidth="1"/>
    <col min="6" max="6" width="6.875" style="0" customWidth="1"/>
    <col min="7" max="11" width="6.125" style="0" customWidth="1"/>
  </cols>
  <sheetData>
    <row r="1" ht="14.25">
      <c r="A1" t="s">
        <v>24</v>
      </c>
    </row>
    <row r="2" spans="1:11" ht="57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26</v>
      </c>
      <c r="B3" s="2" t="s">
        <v>27</v>
      </c>
      <c r="C3" s="2" t="s">
        <v>28</v>
      </c>
      <c r="D3" s="2" t="s">
        <v>21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6" t="s">
        <v>35</v>
      </c>
    </row>
    <row r="4" spans="1:11" ht="27" customHeight="1">
      <c r="A4" s="3">
        <v>1</v>
      </c>
      <c r="B4" s="3" t="s">
        <v>36</v>
      </c>
      <c r="C4" s="4" t="s">
        <v>17</v>
      </c>
      <c r="D4" s="5">
        <f aca="true" t="shared" si="0" ref="D4:D26">E4+F4+G4+H4+I4+J4+K4</f>
        <v>10</v>
      </c>
      <c r="E4" s="6">
        <v>4</v>
      </c>
      <c r="F4" s="6">
        <v>2</v>
      </c>
      <c r="G4" s="6">
        <v>1</v>
      </c>
      <c r="H4" s="6">
        <v>1</v>
      </c>
      <c r="I4" s="6">
        <v>1</v>
      </c>
      <c r="J4" s="6">
        <v>1</v>
      </c>
      <c r="K4" s="14"/>
    </row>
    <row r="5" spans="1:11" ht="27" customHeight="1">
      <c r="A5" s="3">
        <v>2</v>
      </c>
      <c r="B5" s="3" t="s">
        <v>37</v>
      </c>
      <c r="C5" s="4" t="s">
        <v>17</v>
      </c>
      <c r="D5" s="5">
        <f t="shared" si="0"/>
        <v>4</v>
      </c>
      <c r="E5" s="3">
        <v>4</v>
      </c>
      <c r="F5" s="3"/>
      <c r="G5" s="3"/>
      <c r="H5" s="5"/>
      <c r="I5" s="5"/>
      <c r="J5" s="5"/>
      <c r="K5" s="5"/>
    </row>
    <row r="6" spans="1:11" ht="27" customHeight="1">
      <c r="A6" s="3">
        <v>3</v>
      </c>
      <c r="B6" s="3" t="s">
        <v>38</v>
      </c>
      <c r="C6" s="4" t="s">
        <v>17</v>
      </c>
      <c r="D6" s="5">
        <f t="shared" si="0"/>
        <v>10</v>
      </c>
      <c r="E6" s="3">
        <v>4</v>
      </c>
      <c r="F6" s="3">
        <v>2</v>
      </c>
      <c r="G6" s="3">
        <v>3</v>
      </c>
      <c r="H6" s="5"/>
      <c r="I6" s="5">
        <v>1</v>
      </c>
      <c r="J6" s="5"/>
      <c r="K6" s="5"/>
    </row>
    <row r="7" spans="1:11" ht="27" customHeight="1">
      <c r="A7" s="3">
        <v>4</v>
      </c>
      <c r="B7" s="3" t="s">
        <v>39</v>
      </c>
      <c r="C7" s="4" t="s">
        <v>17</v>
      </c>
      <c r="D7" s="5">
        <f t="shared" si="0"/>
        <v>4</v>
      </c>
      <c r="E7" s="3">
        <v>1</v>
      </c>
      <c r="F7" s="3">
        <v>1</v>
      </c>
      <c r="G7" s="3"/>
      <c r="H7" s="5"/>
      <c r="I7" s="5">
        <v>2</v>
      </c>
      <c r="J7" s="5"/>
      <c r="K7" s="5"/>
    </row>
    <row r="8" spans="1:11" ht="27" customHeight="1">
      <c r="A8" s="3">
        <v>5</v>
      </c>
      <c r="B8" s="3" t="s">
        <v>40</v>
      </c>
      <c r="C8" s="4" t="s">
        <v>17</v>
      </c>
      <c r="D8" s="5">
        <f t="shared" si="0"/>
        <v>10</v>
      </c>
      <c r="E8" s="3">
        <v>5</v>
      </c>
      <c r="F8" s="3">
        <v>2</v>
      </c>
      <c r="G8" s="3">
        <v>2</v>
      </c>
      <c r="H8" s="5">
        <v>1</v>
      </c>
      <c r="I8" s="5"/>
      <c r="J8" s="5"/>
      <c r="K8" s="5"/>
    </row>
    <row r="9" spans="1:11" ht="27" customHeight="1">
      <c r="A9" s="3">
        <v>6</v>
      </c>
      <c r="B9" s="3" t="s">
        <v>41</v>
      </c>
      <c r="C9" s="4" t="s">
        <v>17</v>
      </c>
      <c r="D9" s="5">
        <f t="shared" si="0"/>
        <v>1</v>
      </c>
      <c r="E9" s="3">
        <v>1</v>
      </c>
      <c r="F9" s="3"/>
      <c r="G9" s="3"/>
      <c r="H9" s="5"/>
      <c r="I9" s="5"/>
      <c r="J9" s="5"/>
      <c r="K9" s="5"/>
    </row>
    <row r="10" spans="1:11" ht="27" customHeight="1">
      <c r="A10" s="3">
        <v>7</v>
      </c>
      <c r="B10" s="5" t="s">
        <v>42</v>
      </c>
      <c r="C10" s="4" t="s">
        <v>17</v>
      </c>
      <c r="D10" s="5">
        <f t="shared" si="0"/>
        <v>2</v>
      </c>
      <c r="E10" s="3">
        <v>1</v>
      </c>
      <c r="F10" s="3">
        <v>1</v>
      </c>
      <c r="G10" s="3"/>
      <c r="H10" s="5"/>
      <c r="I10" s="5"/>
      <c r="J10" s="5"/>
      <c r="K10" s="5"/>
    </row>
    <row r="11" spans="1:11" ht="27" customHeight="1">
      <c r="A11" s="3">
        <v>8</v>
      </c>
      <c r="B11" s="5" t="s">
        <v>43</v>
      </c>
      <c r="C11" s="4" t="s">
        <v>17</v>
      </c>
      <c r="D11" s="5">
        <f t="shared" si="0"/>
        <v>1</v>
      </c>
      <c r="E11" s="3">
        <v>1</v>
      </c>
      <c r="F11" s="3"/>
      <c r="G11" s="3"/>
      <c r="H11" s="5"/>
      <c r="I11" s="5"/>
      <c r="J11" s="5"/>
      <c r="K11" s="5"/>
    </row>
    <row r="12" spans="1:11" ht="27" customHeight="1">
      <c r="A12" s="3">
        <v>9</v>
      </c>
      <c r="B12" s="3" t="s">
        <v>44</v>
      </c>
      <c r="C12" s="4" t="s">
        <v>17</v>
      </c>
      <c r="D12" s="5">
        <f t="shared" si="0"/>
        <v>4</v>
      </c>
      <c r="E12" s="3">
        <v>2</v>
      </c>
      <c r="F12" s="3">
        <v>1</v>
      </c>
      <c r="G12" s="3"/>
      <c r="H12" s="5">
        <v>1</v>
      </c>
      <c r="I12" s="5"/>
      <c r="J12" s="5"/>
      <c r="K12" s="5"/>
    </row>
    <row r="13" spans="1:11" ht="27" customHeight="1">
      <c r="A13" s="3">
        <v>10</v>
      </c>
      <c r="B13" s="3" t="s">
        <v>45</v>
      </c>
      <c r="C13" s="4" t="s">
        <v>17</v>
      </c>
      <c r="D13" s="5">
        <f t="shared" si="0"/>
        <v>12</v>
      </c>
      <c r="E13" s="3">
        <v>6</v>
      </c>
      <c r="F13" s="3">
        <v>3</v>
      </c>
      <c r="G13" s="3">
        <v>1</v>
      </c>
      <c r="H13" s="5">
        <v>1</v>
      </c>
      <c r="I13" s="5">
        <v>1</v>
      </c>
      <c r="J13" s="5"/>
      <c r="K13" s="5"/>
    </row>
    <row r="14" spans="1:11" ht="27" customHeight="1">
      <c r="A14" s="3">
        <v>11</v>
      </c>
      <c r="B14" s="3" t="s">
        <v>46</v>
      </c>
      <c r="C14" s="4" t="s">
        <v>17</v>
      </c>
      <c r="D14" s="5">
        <f t="shared" si="0"/>
        <v>32</v>
      </c>
      <c r="E14" s="3">
        <v>17</v>
      </c>
      <c r="F14" s="3">
        <v>5</v>
      </c>
      <c r="G14" s="3">
        <v>3</v>
      </c>
      <c r="H14" s="5">
        <v>2</v>
      </c>
      <c r="I14" s="5">
        <v>3</v>
      </c>
      <c r="J14" s="5">
        <v>2</v>
      </c>
      <c r="K14" s="5"/>
    </row>
    <row r="15" spans="1:11" ht="27" customHeight="1">
      <c r="A15" s="3">
        <v>12</v>
      </c>
      <c r="B15" s="3" t="s">
        <v>47</v>
      </c>
      <c r="C15" s="4" t="s">
        <v>17</v>
      </c>
      <c r="D15" s="5">
        <f t="shared" si="0"/>
        <v>5</v>
      </c>
      <c r="E15" s="3">
        <v>2</v>
      </c>
      <c r="F15" s="3">
        <v>1</v>
      </c>
      <c r="G15" s="3"/>
      <c r="H15" s="5"/>
      <c r="I15" s="5">
        <v>2</v>
      </c>
      <c r="J15" s="5"/>
      <c r="K15" s="5"/>
    </row>
    <row r="16" spans="1:11" ht="27" customHeight="1">
      <c r="A16" s="3">
        <v>13</v>
      </c>
      <c r="B16" s="3" t="s">
        <v>48</v>
      </c>
      <c r="C16" s="4" t="s">
        <v>17</v>
      </c>
      <c r="D16" s="5">
        <f t="shared" si="0"/>
        <v>7</v>
      </c>
      <c r="E16" s="3">
        <v>3</v>
      </c>
      <c r="F16" s="3">
        <v>1</v>
      </c>
      <c r="G16" s="3"/>
      <c r="H16" s="5">
        <v>1</v>
      </c>
      <c r="I16" s="5">
        <v>2</v>
      </c>
      <c r="J16" s="5"/>
      <c r="K16" s="5"/>
    </row>
    <row r="17" spans="1:11" ht="27" customHeight="1">
      <c r="A17" s="3">
        <v>14</v>
      </c>
      <c r="B17" s="3" t="s">
        <v>49</v>
      </c>
      <c r="C17" s="4" t="s">
        <v>17</v>
      </c>
      <c r="D17" s="5">
        <f t="shared" si="0"/>
        <v>2</v>
      </c>
      <c r="E17" s="3">
        <v>1</v>
      </c>
      <c r="F17" s="3"/>
      <c r="G17" s="3"/>
      <c r="H17" s="5"/>
      <c r="I17" s="5">
        <v>1</v>
      </c>
      <c r="J17" s="5"/>
      <c r="K17" s="5"/>
    </row>
    <row r="18" spans="1:11" ht="34.5" customHeight="1">
      <c r="A18" s="3">
        <v>15</v>
      </c>
      <c r="B18" s="3" t="s">
        <v>50</v>
      </c>
      <c r="C18" s="4" t="s">
        <v>17</v>
      </c>
      <c r="D18" s="5">
        <v>5</v>
      </c>
      <c r="E18" s="7">
        <v>2</v>
      </c>
      <c r="F18" s="7">
        <v>1</v>
      </c>
      <c r="G18" s="3"/>
      <c r="H18" s="5">
        <v>1</v>
      </c>
      <c r="I18" s="5">
        <v>1</v>
      </c>
      <c r="J18" s="5"/>
      <c r="K18" s="5"/>
    </row>
    <row r="19" spans="1:11" ht="27" customHeight="1">
      <c r="A19" s="3">
        <v>16</v>
      </c>
      <c r="B19" s="3" t="s">
        <v>51</v>
      </c>
      <c r="C19" s="8" t="s">
        <v>17</v>
      </c>
      <c r="D19" s="5">
        <v>6</v>
      </c>
      <c r="E19" s="7">
        <v>2</v>
      </c>
      <c r="F19" s="3"/>
      <c r="G19" s="3"/>
      <c r="H19" s="5">
        <v>1</v>
      </c>
      <c r="I19" s="5">
        <v>1</v>
      </c>
      <c r="J19" s="5">
        <v>2</v>
      </c>
      <c r="K19" s="5"/>
    </row>
    <row r="20" spans="1:11" ht="27" customHeight="1">
      <c r="A20" s="3">
        <v>17</v>
      </c>
      <c r="B20" s="3" t="s">
        <v>52</v>
      </c>
      <c r="C20" s="4" t="s">
        <v>17</v>
      </c>
      <c r="D20" s="5">
        <v>10</v>
      </c>
      <c r="E20" s="3">
        <v>2</v>
      </c>
      <c r="F20" s="3" t="s">
        <v>53</v>
      </c>
      <c r="G20" s="3">
        <v>3</v>
      </c>
      <c r="H20" s="5">
        <v>1</v>
      </c>
      <c r="I20" s="5">
        <v>2</v>
      </c>
      <c r="J20" s="5"/>
      <c r="K20" s="5"/>
    </row>
    <row r="21" spans="1:11" ht="27" customHeight="1">
      <c r="A21" s="3">
        <v>18</v>
      </c>
      <c r="B21" s="3" t="s">
        <v>54</v>
      </c>
      <c r="C21" s="4" t="s">
        <v>17</v>
      </c>
      <c r="D21" s="5">
        <f t="shared" si="0"/>
        <v>6</v>
      </c>
      <c r="E21" s="3">
        <v>2</v>
      </c>
      <c r="F21" s="3"/>
      <c r="G21" s="3">
        <v>3</v>
      </c>
      <c r="H21" s="5"/>
      <c r="I21" s="5">
        <v>1</v>
      </c>
      <c r="J21" s="5"/>
      <c r="K21" s="5"/>
    </row>
    <row r="22" spans="1:11" ht="27" customHeight="1">
      <c r="A22" s="3">
        <v>19</v>
      </c>
      <c r="B22" s="3" t="s">
        <v>55</v>
      </c>
      <c r="C22" s="4" t="s">
        <v>17</v>
      </c>
      <c r="D22" s="5">
        <f t="shared" si="0"/>
        <v>2</v>
      </c>
      <c r="E22" s="3"/>
      <c r="F22" s="3"/>
      <c r="G22" s="3"/>
      <c r="H22" s="5"/>
      <c r="I22" s="5">
        <v>1</v>
      </c>
      <c r="J22" s="5">
        <v>1</v>
      </c>
      <c r="K22" s="5"/>
    </row>
    <row r="23" spans="1:11" ht="27" customHeight="1">
      <c r="A23" s="3">
        <v>20</v>
      </c>
      <c r="B23" s="3" t="s">
        <v>56</v>
      </c>
      <c r="C23" s="4" t="s">
        <v>17</v>
      </c>
      <c r="D23" s="5">
        <f t="shared" si="0"/>
        <v>2</v>
      </c>
      <c r="E23" s="3"/>
      <c r="F23" s="3"/>
      <c r="G23" s="3"/>
      <c r="H23" s="5"/>
      <c r="I23" s="5">
        <v>1</v>
      </c>
      <c r="J23" s="5">
        <v>1</v>
      </c>
      <c r="K23" s="5"/>
    </row>
    <row r="24" spans="1:11" ht="27" customHeight="1">
      <c r="A24" s="3">
        <v>21</v>
      </c>
      <c r="B24" s="9" t="s">
        <v>57</v>
      </c>
      <c r="C24" s="10" t="s">
        <v>20</v>
      </c>
      <c r="D24" s="5">
        <f t="shared" si="0"/>
        <v>5</v>
      </c>
      <c r="E24" s="11"/>
      <c r="F24" s="11"/>
      <c r="G24" s="11"/>
      <c r="H24" s="11"/>
      <c r="I24" s="11"/>
      <c r="J24" s="11"/>
      <c r="K24" s="5">
        <v>5</v>
      </c>
    </row>
    <row r="25" spans="1:11" ht="27" customHeight="1">
      <c r="A25" s="3">
        <v>22</v>
      </c>
      <c r="B25" s="12" t="s">
        <v>58</v>
      </c>
      <c r="C25" s="10" t="s">
        <v>20</v>
      </c>
      <c r="D25" s="5">
        <f t="shared" si="0"/>
        <v>5</v>
      </c>
      <c r="E25" s="13"/>
      <c r="F25" s="13"/>
      <c r="G25" s="13"/>
      <c r="H25" s="13"/>
      <c r="I25" s="13"/>
      <c r="J25" s="13"/>
      <c r="K25" s="13">
        <v>5</v>
      </c>
    </row>
    <row r="26" spans="1:11" ht="27" customHeight="1">
      <c r="A26" s="3">
        <v>23</v>
      </c>
      <c r="B26" s="12" t="s">
        <v>59</v>
      </c>
      <c r="C26" s="10" t="s">
        <v>20</v>
      </c>
      <c r="D26" s="5">
        <f t="shared" si="0"/>
        <v>5</v>
      </c>
      <c r="E26" s="13"/>
      <c r="F26" s="13"/>
      <c r="G26" s="13"/>
      <c r="H26" s="13"/>
      <c r="I26" s="13"/>
      <c r="J26" s="13"/>
      <c r="K26" s="13">
        <v>5</v>
      </c>
    </row>
    <row r="27" spans="1:11" ht="48" customHeight="1">
      <c r="A27" s="12" t="s">
        <v>21</v>
      </c>
      <c r="B27" s="12"/>
      <c r="C27" s="12"/>
      <c r="D27" s="13">
        <f aca="true" t="shared" si="1" ref="D27:K27">SUM(D4:D26)</f>
        <v>150</v>
      </c>
      <c r="E27" s="7">
        <v>60</v>
      </c>
      <c r="F27" s="7" t="s">
        <v>19</v>
      </c>
      <c r="G27" s="13">
        <f t="shared" si="1"/>
        <v>16</v>
      </c>
      <c r="H27" s="13">
        <f t="shared" si="1"/>
        <v>10</v>
      </c>
      <c r="I27" s="13">
        <f t="shared" si="1"/>
        <v>20</v>
      </c>
      <c r="J27" s="13">
        <f t="shared" si="1"/>
        <v>7</v>
      </c>
      <c r="K27" s="13">
        <f t="shared" si="1"/>
        <v>15</v>
      </c>
    </row>
  </sheetData>
  <sheetProtection/>
  <mergeCells count="2">
    <mergeCell ref="A2:K2"/>
    <mergeCell ref="A27:C27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2017-08-29T01:22:23Z</cp:lastPrinted>
  <dcterms:created xsi:type="dcterms:W3CDTF">1996-12-17T01:32:42Z</dcterms:created>
  <dcterms:modified xsi:type="dcterms:W3CDTF">2019-12-11T00:46:25Z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