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编制内" sheetId="5" r:id="rId1"/>
  </sheets>
  <definedNames>
    <definedName name="_xlnm._FilterDatabase" localSheetId="0" hidden="1">编制内!$A$1:$J$28</definedName>
    <definedName name="_xlnm.Print_Titles" localSheetId="0">编制内!$2:$3</definedName>
  </definedNames>
  <calcPr calcId="144525"/>
</workbook>
</file>

<file path=xl/sharedStrings.xml><?xml version="1.0" encoding="utf-8"?>
<sst xmlns="http://schemas.openxmlformats.org/spreadsheetml/2006/main" count="225" uniqueCount="60">
  <si>
    <t>附表2：          2020年梧州市龙圩区第一次直接面试招聘事业单位工作人员计划表（二）</t>
  </si>
  <si>
    <t>序号</t>
  </si>
  <si>
    <t>招聘单位</t>
  </si>
  <si>
    <t>招聘岗位（学科）</t>
  </si>
  <si>
    <t>招聘人数</t>
  </si>
  <si>
    <t>学历</t>
  </si>
  <si>
    <t>学位</t>
  </si>
  <si>
    <t>专业</t>
  </si>
  <si>
    <t>对服务年限有何要求</t>
  </si>
  <si>
    <t>招聘岗位其他说明</t>
  </si>
  <si>
    <t>面试方式</t>
  </si>
  <si>
    <t>岗位属性</t>
  </si>
  <si>
    <t>梧州市龙圩中心小学</t>
  </si>
  <si>
    <t>英语教师</t>
  </si>
  <si>
    <t>全日制本科</t>
  </si>
  <si>
    <t>学士</t>
  </si>
  <si>
    <t>英语，英语教育，商务英语，旅游英语、国际英语、英语翻译</t>
  </si>
  <si>
    <t>三年</t>
  </si>
  <si>
    <t>实名编</t>
  </si>
  <si>
    <t>结构化</t>
  </si>
  <si>
    <t>小学岗位</t>
  </si>
  <si>
    <t>音乐教师</t>
  </si>
  <si>
    <t>键盘乐器演奏，弦乐器演奏，打击乐器演奏，中国乐器演奏</t>
  </si>
  <si>
    <t>梧州市龙圩第一实验小学</t>
  </si>
  <si>
    <t>语文教师</t>
  </si>
  <si>
    <t>汉语言文学，汉语言，语言学，中国语言文化，应用语言学，中国语言文学，中文应用，古典文献学，文学，中国文学，汉语言文学与文化传播，文秘教育，中文教育，汉语言文学教育，小学教育</t>
  </si>
  <si>
    <t>美术教师</t>
  </si>
  <si>
    <t>美术教育，绘画，雕塑，美术学，艺术设计学，艺术设计，艺术学，书法学，中国画，油画，壁画</t>
  </si>
  <si>
    <t>梧州市龙圩第二实验小学</t>
  </si>
  <si>
    <t>计算机教师</t>
  </si>
  <si>
    <t>计算机科学与技术类</t>
  </si>
  <si>
    <t>梧州市广平镇中心校</t>
  </si>
  <si>
    <t>数学教师</t>
  </si>
  <si>
    <t>数学与应用数学，数理基础科学，应用数学，计算数学及其应用软件，数学，小学教育，数学教育</t>
  </si>
  <si>
    <t>舞蹈表演，音乐学，作曲与作曲技术理论，音乐表演，舞蹈学，舞蹈编导，音乐科技与艺术，指挥，键盘乐器演奏，弦乐器演奏，打击乐器演奏，中国乐器演奏，音乐音响导演，舞蹈教育，音乐与舞蹈学类（中外合作办学），舞蹈表演与教育</t>
  </si>
  <si>
    <t>梧州市龙圩中学</t>
  </si>
  <si>
    <t>地理教师</t>
  </si>
  <si>
    <t>地理科学，资源环境与城乡规划管理，地理信息系统，地球信息科学与技术，地理学 ，地貌学与第四纪地质学，资源环境区划与管理，经济地理学与城乡区域规划，地理信息系统与地图学，地理学教育，自然地理与资源环境，人文地理与城乡规划，地理国情监测地理信息科学，地理信息技术，地理信息系统科学，地理信息系统技术，地球信息系统，地球信息科学，地球信息技术，地球信息系统科学，地球信息系统技术，地理信息科学，地理国情监测，地理空间信息工程，地图学与地理信息工程</t>
  </si>
  <si>
    <t>初中岗位</t>
  </si>
  <si>
    <t>历史教师</t>
  </si>
  <si>
    <t>历史学，世界历史，考古学，博物馆学，文物与博物馆学，世界史，外国语言与外国历史，文化遗产</t>
  </si>
  <si>
    <t>生物教师</t>
  </si>
  <si>
    <t>生物科学，生物技术，生物信息学，生物信息技术，生物科学与生物技术，生物化学与分子生物学，植物生物技术，动物生物技术，生物资源科学，生物安全，生物工程,生化技术</t>
  </si>
  <si>
    <t>政治教师</t>
  </si>
  <si>
    <t>政治学与行政学，思想政治教育，国际文化交流，国际政治经济学，行政管理学，政治学</t>
  </si>
  <si>
    <t>梧州市林水中学</t>
  </si>
  <si>
    <t>汉语言文学，汉语言，语言学，中国语言文化，应用语言学，中国语言文学，中文应用，古典文献学，文学，中国文学，汉语言文学与文化传播，文秘教育，中文教育，汉语言文学教育</t>
  </si>
  <si>
    <t>体育教师</t>
  </si>
  <si>
    <t>运动训练，社会体育，运动人体科学，民族传统体育，体育生物科学，体育管理，武术，社会体育指导与管理，武术与民族传统教育，武术与民族传统体育，体育教育</t>
  </si>
  <si>
    <t>数学与应用数学，数理基础科学，应用数学，计算数学及其应用软件，数学，数学教育</t>
  </si>
  <si>
    <t>梧州市社学初级中学</t>
  </si>
  <si>
    <t>物理教师</t>
  </si>
  <si>
    <t>物理学，应用物理学，声学，物理学教育，原子核物理学及核技术，核物理</t>
  </si>
  <si>
    <t>梧州市广平第二初级中学</t>
  </si>
  <si>
    <t>梧州市龙圩实验中学</t>
  </si>
  <si>
    <t>梧州市龙圩幼儿园</t>
  </si>
  <si>
    <t>幼儿教师</t>
  </si>
  <si>
    <t>学前教育，幼儿教育</t>
  </si>
  <si>
    <t>幼儿园岗位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</si>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</sst>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9" borderId="10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23" borderId="12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29" borderId="1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6" fillId="29" borderId="10" applyNumberFormat="0" applyAlignment="0" applyProtection="0">
      <alignment vertical="center"/>
    </xf>
    <xf numFmtId="0" fontId="25" fillId="39" borderId="15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着色 5" xfId="39"/>
    <cellStyle name="适中" xfId="40" builtinId="28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着色 2" xfId="64"/>
    <cellStyle name="20% - 着色 6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着色 3" xfId="71"/>
    <cellStyle name="着色 4" xfId="72"/>
    <cellStyle name="着色 6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21" workbookViewId="0">
      <selection activeCell="N27" sqref="N27"/>
    </sheetView>
  </sheetViews>
  <sheetFormatPr defaultColWidth="9" defaultRowHeight="12"/>
  <cols>
    <col min="1" max="1" width="3.75" style="1" customWidth="1"/>
    <col min="2" max="2" width="21.125" style="2" customWidth="1"/>
    <col min="3" max="3" width="8.875" style="2" customWidth="1"/>
    <col min="4" max="4" width="8.125" style="2" customWidth="1"/>
    <col min="5" max="5" width="5.5" style="2" customWidth="1"/>
    <col min="6" max="6" width="3" style="2" customWidth="1"/>
    <col min="7" max="7" width="43" style="2" customWidth="1"/>
    <col min="8" max="8" width="10.875" style="2" customWidth="1"/>
    <col min="9" max="9" width="8.875" style="2" customWidth="1"/>
    <col min="10" max="10" width="5.375" style="3" customWidth="1"/>
    <col min="11" max="11" width="8.625" style="2" customWidth="1"/>
    <col min="12" max="16384" width="9" style="2"/>
  </cols>
  <sheetData>
    <row r="1" ht="29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</row>
    <row r="3" ht="8.25" customHeight="1" spans="1:11">
      <c r="A3" s="5"/>
      <c r="B3" s="5"/>
      <c r="C3" s="5"/>
      <c r="D3" s="5"/>
      <c r="E3" s="7"/>
      <c r="F3" s="7"/>
      <c r="G3" s="7"/>
      <c r="H3" s="7"/>
      <c r="I3" s="7"/>
      <c r="J3" s="7"/>
      <c r="K3" s="5"/>
    </row>
    <row r="4" ht="39.75" customHeight="1" spans="1:11">
      <c r="A4" s="5">
        <v>1</v>
      </c>
      <c r="B4" s="5" t="s">
        <v>12</v>
      </c>
      <c r="C4" s="5" t="s">
        <v>13</v>
      </c>
      <c r="D4" s="5">
        <v>1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5" t="s">
        <v>20</v>
      </c>
    </row>
    <row r="5" ht="43.5" customHeight="1" spans="1:11">
      <c r="A5" s="5">
        <v>2</v>
      </c>
      <c r="B5" s="5" t="s">
        <v>12</v>
      </c>
      <c r="C5" s="5" t="s">
        <v>21</v>
      </c>
      <c r="D5" s="5">
        <v>1</v>
      </c>
      <c r="E5" s="7" t="s">
        <v>14</v>
      </c>
      <c r="F5" s="7" t="s">
        <v>15</v>
      </c>
      <c r="G5" s="7" t="s">
        <v>22</v>
      </c>
      <c r="H5" s="7" t="s">
        <v>17</v>
      </c>
      <c r="I5" s="7" t="s">
        <v>18</v>
      </c>
      <c r="J5" s="7" t="s">
        <v>19</v>
      </c>
      <c r="K5" s="5" t="s">
        <v>20</v>
      </c>
    </row>
    <row r="6" ht="59.25" customHeight="1" spans="1:11">
      <c r="A6" s="5">
        <v>3</v>
      </c>
      <c r="B6" s="5" t="s">
        <v>23</v>
      </c>
      <c r="C6" s="5" t="s">
        <v>24</v>
      </c>
      <c r="D6" s="5">
        <v>2</v>
      </c>
      <c r="E6" s="7" t="s">
        <v>14</v>
      </c>
      <c r="F6" s="7" t="s">
        <v>15</v>
      </c>
      <c r="G6" s="7" t="s">
        <v>25</v>
      </c>
      <c r="H6" s="7" t="s">
        <v>17</v>
      </c>
      <c r="I6" s="7" t="s">
        <v>18</v>
      </c>
      <c r="J6" s="7" t="s">
        <v>19</v>
      </c>
      <c r="K6" s="5" t="s">
        <v>20</v>
      </c>
    </row>
    <row r="7" ht="46.5" customHeight="1" spans="1:11">
      <c r="A7" s="5">
        <v>4</v>
      </c>
      <c r="B7" s="5" t="s">
        <v>23</v>
      </c>
      <c r="C7" s="5" t="s">
        <v>26</v>
      </c>
      <c r="D7" s="5">
        <v>1</v>
      </c>
      <c r="E7" s="7" t="s">
        <v>14</v>
      </c>
      <c r="F7" s="7" t="s">
        <v>15</v>
      </c>
      <c r="G7" s="7" t="s">
        <v>27</v>
      </c>
      <c r="H7" s="7" t="s">
        <v>17</v>
      </c>
      <c r="I7" s="7" t="s">
        <v>18</v>
      </c>
      <c r="J7" s="7" t="s">
        <v>19</v>
      </c>
      <c r="K7" s="5" t="s">
        <v>20</v>
      </c>
    </row>
    <row r="8" ht="37.5" customHeight="1" spans="1:11">
      <c r="A8" s="5">
        <v>5</v>
      </c>
      <c r="B8" s="5" t="s">
        <v>28</v>
      </c>
      <c r="C8" s="5" t="s">
        <v>13</v>
      </c>
      <c r="D8" s="5">
        <v>1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  <c r="K8" s="5" t="s">
        <v>20</v>
      </c>
    </row>
    <row r="9" ht="41.25" customHeight="1" spans="1:11">
      <c r="A9" s="5">
        <v>6</v>
      </c>
      <c r="B9" s="5" t="s">
        <v>28</v>
      </c>
      <c r="C9" s="5" t="s">
        <v>29</v>
      </c>
      <c r="D9" s="5">
        <v>1</v>
      </c>
      <c r="E9" s="7" t="s">
        <v>14</v>
      </c>
      <c r="F9" s="7" t="s">
        <v>15</v>
      </c>
      <c r="G9" s="7" t="s">
        <v>30</v>
      </c>
      <c r="H9" s="7" t="s">
        <v>17</v>
      </c>
      <c r="I9" s="7" t="s">
        <v>18</v>
      </c>
      <c r="J9" s="7" t="s">
        <v>19</v>
      </c>
      <c r="K9" s="5" t="s">
        <v>20</v>
      </c>
    </row>
    <row r="10" ht="48.75" customHeight="1" spans="1:11">
      <c r="A10" s="5">
        <v>7</v>
      </c>
      <c r="B10" s="5" t="s">
        <v>31</v>
      </c>
      <c r="C10" s="5" t="s">
        <v>24</v>
      </c>
      <c r="D10" s="5">
        <v>5</v>
      </c>
      <c r="E10" s="7" t="s">
        <v>14</v>
      </c>
      <c r="F10" s="7" t="s">
        <v>15</v>
      </c>
      <c r="G10" s="7" t="str">
        <f>G6</f>
        <v>汉语言文学，汉语言，语言学，中国语言文化，应用语言学，中国语言文学，中文应用，古典文献学，文学，中国文学，汉语言文学与文化传播，文秘教育，中文教育，汉语言文学教育，小学教育</v>
      </c>
      <c r="H10" s="7" t="s">
        <v>17</v>
      </c>
      <c r="I10" s="7" t="s">
        <v>18</v>
      </c>
      <c r="J10" s="7" t="s">
        <v>19</v>
      </c>
      <c r="K10" s="5" t="s">
        <v>20</v>
      </c>
    </row>
    <row r="11" ht="48.75" customHeight="1" spans="1:11">
      <c r="A11" s="5">
        <v>8</v>
      </c>
      <c r="B11" s="5" t="s">
        <v>31</v>
      </c>
      <c r="C11" s="5" t="s">
        <v>32</v>
      </c>
      <c r="D11" s="5">
        <v>3</v>
      </c>
      <c r="E11" s="7" t="s">
        <v>14</v>
      </c>
      <c r="F11" s="7" t="s">
        <v>15</v>
      </c>
      <c r="G11" s="7" t="s">
        <v>33</v>
      </c>
      <c r="H11" s="7" t="s">
        <v>17</v>
      </c>
      <c r="I11" s="7" t="s">
        <v>18</v>
      </c>
      <c r="J11" s="7" t="s">
        <v>19</v>
      </c>
      <c r="K11" s="5" t="s">
        <v>20</v>
      </c>
    </row>
    <row r="12" ht="48.75" customHeight="1" spans="1:11">
      <c r="A12" s="5">
        <v>9</v>
      </c>
      <c r="B12" s="5" t="s">
        <v>31</v>
      </c>
      <c r="C12" s="5" t="s">
        <v>13</v>
      </c>
      <c r="D12" s="5">
        <v>5</v>
      </c>
      <c r="E12" s="7" t="s">
        <v>14</v>
      </c>
      <c r="F12" s="7" t="s">
        <v>15</v>
      </c>
      <c r="G12" s="7" t="str">
        <f>G4</f>
        <v>英语，英语教育，商务英语，旅游英语、国际英语、英语翻译</v>
      </c>
      <c r="H12" s="7" t="s">
        <v>17</v>
      </c>
      <c r="I12" s="7" t="s">
        <v>18</v>
      </c>
      <c r="J12" s="7" t="s">
        <v>19</v>
      </c>
      <c r="K12" s="5" t="s">
        <v>20</v>
      </c>
    </row>
    <row r="13" ht="48.75" customHeight="1" spans="1:11">
      <c r="A13" s="5">
        <v>10</v>
      </c>
      <c r="B13" s="5" t="s">
        <v>31</v>
      </c>
      <c r="C13" s="5" t="s">
        <v>21</v>
      </c>
      <c r="D13" s="5">
        <v>1</v>
      </c>
      <c r="E13" s="7" t="s">
        <v>14</v>
      </c>
      <c r="F13" s="7" t="s">
        <v>15</v>
      </c>
      <c r="G13" s="7" t="s">
        <v>34</v>
      </c>
      <c r="H13" s="7" t="s">
        <v>17</v>
      </c>
      <c r="I13" s="7" t="s">
        <v>18</v>
      </c>
      <c r="J13" s="7" t="s">
        <v>19</v>
      </c>
      <c r="K13" s="5" t="s">
        <v>20</v>
      </c>
    </row>
    <row r="14" ht="120.75" customHeight="1" spans="1:11">
      <c r="A14" s="5">
        <v>11</v>
      </c>
      <c r="B14" s="5" t="s">
        <v>35</v>
      </c>
      <c r="C14" s="5" t="s">
        <v>36</v>
      </c>
      <c r="D14" s="5">
        <v>2</v>
      </c>
      <c r="E14" s="7" t="s">
        <v>14</v>
      </c>
      <c r="F14" s="7" t="s">
        <v>15</v>
      </c>
      <c r="G14" s="8" t="s">
        <v>37</v>
      </c>
      <c r="H14" s="7" t="s">
        <v>17</v>
      </c>
      <c r="I14" s="7" t="s">
        <v>18</v>
      </c>
      <c r="J14" s="7" t="s">
        <v>19</v>
      </c>
      <c r="K14" s="5" t="s">
        <v>38</v>
      </c>
    </row>
    <row r="15" ht="48.75" customHeight="1" spans="1:11">
      <c r="A15" s="5">
        <v>12</v>
      </c>
      <c r="B15" s="5" t="s">
        <v>35</v>
      </c>
      <c r="C15" s="5" t="s">
        <v>39</v>
      </c>
      <c r="D15" s="5">
        <v>1</v>
      </c>
      <c r="E15" s="7" t="s">
        <v>14</v>
      </c>
      <c r="F15" s="7" t="s">
        <v>15</v>
      </c>
      <c r="G15" s="7" t="s">
        <v>40</v>
      </c>
      <c r="H15" s="7" t="s">
        <v>17</v>
      </c>
      <c r="I15" s="7" t="s">
        <v>18</v>
      </c>
      <c r="J15" s="7" t="s">
        <v>19</v>
      </c>
      <c r="K15" s="5" t="s">
        <v>38</v>
      </c>
    </row>
    <row r="16" ht="48.75" customHeight="1" spans="1:11">
      <c r="A16" s="5">
        <v>13</v>
      </c>
      <c r="B16" s="5" t="s">
        <v>35</v>
      </c>
      <c r="C16" s="5" t="s">
        <v>41</v>
      </c>
      <c r="D16" s="5">
        <v>1</v>
      </c>
      <c r="E16" s="7" t="s">
        <v>14</v>
      </c>
      <c r="F16" s="7" t="s">
        <v>15</v>
      </c>
      <c r="G16" s="7" t="s">
        <v>42</v>
      </c>
      <c r="H16" s="7" t="s">
        <v>17</v>
      </c>
      <c r="I16" s="7" t="s">
        <v>18</v>
      </c>
      <c r="J16" s="7" t="s">
        <v>19</v>
      </c>
      <c r="K16" s="5" t="s">
        <v>38</v>
      </c>
    </row>
    <row r="17" ht="48.75" customHeight="1" spans="1:11">
      <c r="A17" s="5">
        <v>14</v>
      </c>
      <c r="B17" s="5" t="s">
        <v>35</v>
      </c>
      <c r="C17" s="5" t="s">
        <v>24</v>
      </c>
      <c r="D17" s="5">
        <v>1</v>
      </c>
      <c r="E17" s="7" t="s">
        <v>14</v>
      </c>
      <c r="F17" s="7" t="s">
        <v>15</v>
      </c>
      <c r="G17" s="7" t="str">
        <f>G19</f>
        <v>汉语言文学，汉语言，语言学，中国语言文化，应用语言学，中国语言文学，中文应用，古典文献学，文学，中国文学，汉语言文学与文化传播，文秘教育，中文教育，汉语言文学教育</v>
      </c>
      <c r="H17" s="7" t="s">
        <v>17</v>
      </c>
      <c r="I17" s="7" t="s">
        <v>18</v>
      </c>
      <c r="J17" s="7" t="s">
        <v>19</v>
      </c>
      <c r="K17" s="5" t="s">
        <v>38</v>
      </c>
    </row>
    <row r="18" ht="48.75" customHeight="1" spans="1:11">
      <c r="A18" s="5">
        <v>15</v>
      </c>
      <c r="B18" s="5" t="s">
        <v>35</v>
      </c>
      <c r="C18" s="5" t="s">
        <v>43</v>
      </c>
      <c r="D18" s="5">
        <v>1</v>
      </c>
      <c r="E18" s="7" t="s">
        <v>14</v>
      </c>
      <c r="F18" s="7" t="s">
        <v>15</v>
      </c>
      <c r="G18" s="7" t="s">
        <v>44</v>
      </c>
      <c r="H18" s="7" t="s">
        <v>17</v>
      </c>
      <c r="I18" s="7" t="s">
        <v>18</v>
      </c>
      <c r="J18" s="7" t="s">
        <v>19</v>
      </c>
      <c r="K18" s="5" t="s">
        <v>38</v>
      </c>
    </row>
    <row r="19" ht="48.75" customHeight="1" spans="1:11">
      <c r="A19" s="5">
        <v>16</v>
      </c>
      <c r="B19" s="5" t="s">
        <v>45</v>
      </c>
      <c r="C19" s="5" t="s">
        <v>24</v>
      </c>
      <c r="D19" s="5">
        <v>1</v>
      </c>
      <c r="E19" s="7" t="s">
        <v>14</v>
      </c>
      <c r="F19" s="7" t="s">
        <v>15</v>
      </c>
      <c r="G19" s="7" t="s">
        <v>46</v>
      </c>
      <c r="H19" s="7" t="s">
        <v>17</v>
      </c>
      <c r="I19" s="7" t="s">
        <v>18</v>
      </c>
      <c r="J19" s="7" t="s">
        <v>19</v>
      </c>
      <c r="K19" s="5" t="s">
        <v>38</v>
      </c>
    </row>
    <row r="20" ht="48.75" customHeight="1" spans="1:11">
      <c r="A20" s="5">
        <v>17</v>
      </c>
      <c r="B20" s="5" t="s">
        <v>45</v>
      </c>
      <c r="C20" s="5" t="s">
        <v>47</v>
      </c>
      <c r="D20" s="5">
        <v>1</v>
      </c>
      <c r="E20" s="7" t="s">
        <v>14</v>
      </c>
      <c r="F20" s="7" t="s">
        <v>15</v>
      </c>
      <c r="G20" s="7" t="s">
        <v>48</v>
      </c>
      <c r="H20" s="7" t="s">
        <v>17</v>
      </c>
      <c r="I20" s="7" t="s">
        <v>18</v>
      </c>
      <c r="J20" s="7" t="s">
        <v>19</v>
      </c>
      <c r="K20" s="5" t="s">
        <v>38</v>
      </c>
    </row>
    <row r="21" ht="48.75" customHeight="1" spans="1:11">
      <c r="A21" s="5">
        <v>18</v>
      </c>
      <c r="B21" s="5" t="s">
        <v>45</v>
      </c>
      <c r="C21" s="5" t="s">
        <v>39</v>
      </c>
      <c r="D21" s="5">
        <v>1</v>
      </c>
      <c r="E21" s="7" t="s">
        <v>14</v>
      </c>
      <c r="F21" s="7" t="s">
        <v>15</v>
      </c>
      <c r="G21" s="7" t="s">
        <v>40</v>
      </c>
      <c r="H21" s="7" t="s">
        <v>17</v>
      </c>
      <c r="I21" s="7" t="s">
        <v>18</v>
      </c>
      <c r="J21" s="7" t="s">
        <v>19</v>
      </c>
      <c r="K21" s="5" t="s">
        <v>38</v>
      </c>
    </row>
    <row r="22" ht="48.75" customHeight="1" spans="1:11">
      <c r="A22" s="5">
        <v>19</v>
      </c>
      <c r="B22" s="5" t="s">
        <v>45</v>
      </c>
      <c r="C22" s="5" t="s">
        <v>32</v>
      </c>
      <c r="D22" s="5">
        <v>1</v>
      </c>
      <c r="E22" s="7" t="s">
        <v>14</v>
      </c>
      <c r="F22" s="7" t="s">
        <v>15</v>
      </c>
      <c r="G22" s="7" t="s">
        <v>49</v>
      </c>
      <c r="H22" s="7" t="s">
        <v>17</v>
      </c>
      <c r="I22" s="7" t="s">
        <v>18</v>
      </c>
      <c r="J22" s="7" t="s">
        <v>19</v>
      </c>
      <c r="K22" s="5" t="s">
        <v>38</v>
      </c>
    </row>
    <row r="23" ht="38.25" customHeight="1" spans="1:11">
      <c r="A23" s="5">
        <v>20</v>
      </c>
      <c r="B23" s="5" t="s">
        <v>50</v>
      </c>
      <c r="C23" s="5" t="s">
        <v>51</v>
      </c>
      <c r="D23" s="5">
        <v>1</v>
      </c>
      <c r="E23" s="7" t="s">
        <v>14</v>
      </c>
      <c r="F23" s="7" t="s">
        <v>15</v>
      </c>
      <c r="G23" s="7" t="s">
        <v>52</v>
      </c>
      <c r="H23" s="7" t="s">
        <v>17</v>
      </c>
      <c r="I23" s="7" t="s">
        <v>18</v>
      </c>
      <c r="J23" s="7" t="s">
        <v>19</v>
      </c>
      <c r="K23" s="5" t="s">
        <v>38</v>
      </c>
    </row>
    <row r="24" ht="127.5" customHeight="1" spans="1:11">
      <c r="A24" s="5">
        <v>21</v>
      </c>
      <c r="B24" s="5" t="s">
        <v>53</v>
      </c>
      <c r="C24" s="5" t="s">
        <v>36</v>
      </c>
      <c r="D24" s="5">
        <v>1</v>
      </c>
      <c r="E24" s="7" t="s">
        <v>14</v>
      </c>
      <c r="F24" s="7" t="s">
        <v>15</v>
      </c>
      <c r="G24" s="7" t="s">
        <v>37</v>
      </c>
      <c r="H24" s="7" t="s">
        <v>17</v>
      </c>
      <c r="I24" s="7" t="s">
        <v>18</v>
      </c>
      <c r="J24" s="7" t="s">
        <v>19</v>
      </c>
      <c r="K24" s="5" t="s">
        <v>38</v>
      </c>
    </row>
    <row r="25" ht="38.25" customHeight="1" spans="1:11">
      <c r="A25" s="5">
        <v>22</v>
      </c>
      <c r="B25" s="5" t="s">
        <v>54</v>
      </c>
      <c r="C25" s="5" t="s">
        <v>39</v>
      </c>
      <c r="D25" s="5">
        <v>1</v>
      </c>
      <c r="E25" s="7" t="s">
        <v>14</v>
      </c>
      <c r="F25" s="7" t="s">
        <v>15</v>
      </c>
      <c r="G25" s="7" t="s">
        <v>40</v>
      </c>
      <c r="H25" s="7" t="s">
        <v>17</v>
      </c>
      <c r="I25" s="7" t="s">
        <v>18</v>
      </c>
      <c r="J25" s="7" t="s">
        <v>19</v>
      </c>
      <c r="K25" s="5" t="s">
        <v>38</v>
      </c>
    </row>
    <row r="26" ht="45.75" customHeight="1" spans="1:11">
      <c r="A26" s="5">
        <v>23</v>
      </c>
      <c r="B26" s="5" t="s">
        <v>54</v>
      </c>
      <c r="C26" s="5" t="s">
        <v>32</v>
      </c>
      <c r="D26" s="5">
        <v>1</v>
      </c>
      <c r="E26" s="7" t="s">
        <v>14</v>
      </c>
      <c r="F26" s="7" t="s">
        <v>15</v>
      </c>
      <c r="G26" s="7" t="str">
        <f>G11</f>
        <v>数学与应用数学，数理基础科学，应用数学，计算数学及其应用软件，数学，小学教育，数学教育</v>
      </c>
      <c r="H26" s="7" t="s">
        <v>17</v>
      </c>
      <c r="I26" s="7" t="s">
        <v>18</v>
      </c>
      <c r="J26" s="7" t="s">
        <v>19</v>
      </c>
      <c r="K26" s="5" t="s">
        <v>38</v>
      </c>
    </row>
    <row r="27" ht="43.5" customHeight="1" spans="1:11">
      <c r="A27" s="5">
        <v>24</v>
      </c>
      <c r="B27" s="7" t="s">
        <v>55</v>
      </c>
      <c r="C27" s="7" t="s">
        <v>56</v>
      </c>
      <c r="D27" s="7">
        <v>2</v>
      </c>
      <c r="E27" s="7" t="s">
        <v>14</v>
      </c>
      <c r="F27" s="7" t="s">
        <v>15</v>
      </c>
      <c r="G27" s="7" t="s">
        <v>57</v>
      </c>
      <c r="H27" s="7" t="s">
        <v>17</v>
      </c>
      <c r="I27" s="7" t="s">
        <v>18</v>
      </c>
      <c r="J27" s="7" t="s">
        <v>19</v>
      </c>
      <c r="K27" s="7" t="s">
        <v>58</v>
      </c>
    </row>
    <row r="28" ht="39" customHeight="1" spans="1:11">
      <c r="A28" s="9" t="s">
        <v>59</v>
      </c>
      <c r="B28" s="10"/>
      <c r="C28" s="11"/>
      <c r="D28" s="12">
        <f>SUM(D4:D27)</f>
        <v>37</v>
      </c>
      <c r="E28" s="13"/>
      <c r="F28" s="13"/>
      <c r="G28" s="13"/>
      <c r="H28" s="13"/>
      <c r="I28" s="13"/>
      <c r="J28" s="14"/>
      <c r="K28" s="13"/>
    </row>
    <row r="29" spans="1:1">
      <c r="A29" s="2"/>
    </row>
  </sheetData>
  <mergeCells count="13">
    <mergeCell ref="A1:K1"/>
    <mergeCell ref="A28:C2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1">
    <dataValidation allowBlank="1" showInputMessage="1" showErrorMessage="1" sqref="E2"/>
  </dataValidations>
  <pageMargins left="0.236220472440945" right="0.236220472440945" top="0.354330708661417" bottom="0.354330708661417" header="0.118110236220472" footer="0.11811023622047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编制内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ぺ灬cc果冻ル</cp:lastModifiedBy>
  <cp:revision>1</cp:revision>
  <dcterms:created xsi:type="dcterms:W3CDTF">2015-02-04T01:30:00Z</dcterms:created>
  <cp:lastPrinted>2020-01-04T06:00:00Z</cp:lastPrinted>
  <dcterms:modified xsi:type="dcterms:W3CDTF">2020-01-07T11:05:35Z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>
    <vt:lpwstr>20</vt:lpwstr>
  </property>
</Properties>
</file>