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桌面\"/>
    </mc:Choice>
  </mc:AlternateContent>
  <bookViews>
    <workbookView xWindow="0" yWindow="0" windowWidth="19095" windowHeight="8100"/>
  </bookViews>
  <sheets>
    <sheet name="明细表" sheetId="1" r:id="rId1"/>
    <sheet name="汇总表" sheetId="2" r:id="rId2"/>
  </sheets>
  <calcPr calcId="162913"/>
</workbook>
</file>

<file path=xl/calcChain.xml><?xml version="1.0" encoding="utf-8"?>
<calcChain xmlns="http://schemas.openxmlformats.org/spreadsheetml/2006/main">
  <c r="L13" i="2" l="1"/>
  <c r="K13" i="2"/>
  <c r="J13" i="2"/>
  <c r="G13" i="2"/>
  <c r="F13" i="2"/>
  <c r="D13" i="2"/>
  <c r="C13" i="2"/>
  <c r="E13" i="2"/>
  <c r="I13" i="2" l="1"/>
</calcChain>
</file>

<file path=xl/sharedStrings.xml><?xml version="1.0" encoding="utf-8"?>
<sst xmlns="http://schemas.openxmlformats.org/spreadsheetml/2006/main" count="234" uniqueCount="143">
  <si>
    <t>序号</t>
  </si>
  <si>
    <t>单  位</t>
  </si>
  <si>
    <t>招聘岗位名称</t>
  </si>
  <si>
    <t>招聘需求人数</t>
  </si>
  <si>
    <t>专业要求</t>
  </si>
  <si>
    <t>备注</t>
  </si>
  <si>
    <t>华侨中学</t>
  </si>
  <si>
    <t>语文教师</t>
  </si>
  <si>
    <t>数学教师</t>
  </si>
  <si>
    <t>英语教师</t>
  </si>
  <si>
    <t>物理教师</t>
  </si>
  <si>
    <t>政治教师</t>
  </si>
  <si>
    <t>历史教师</t>
  </si>
  <si>
    <t>地理教师</t>
  </si>
  <si>
    <t>体育教师</t>
  </si>
  <si>
    <t>音乐教师</t>
  </si>
  <si>
    <t>舞蹈教师</t>
  </si>
  <si>
    <t>武帽小学</t>
    <phoneticPr fontId="3" type="noConversion"/>
  </si>
  <si>
    <t>语文教师</t>
    <phoneticPr fontId="3" type="noConversion"/>
  </si>
  <si>
    <t>科学教师</t>
    <phoneticPr fontId="3" type="noConversion"/>
  </si>
  <si>
    <t>执业（职业）资格条件</t>
  </si>
  <si>
    <t>具有初级中学及以上教师资格证书，普通话二级乙等及以上。</t>
    <phoneticPr fontId="5" type="noConversion"/>
  </si>
  <si>
    <t>教育学类、体育学类</t>
  </si>
  <si>
    <t>具有初级中学及以上体育或体育与健康学科教师资格证书，普通话二级乙等及以上。</t>
    <phoneticPr fontId="5" type="noConversion"/>
  </si>
  <si>
    <t>教育学类、中国汉语言文学及文秘类</t>
  </si>
  <si>
    <t>教育学类、数学类</t>
  </si>
  <si>
    <t>具有初级中学及以上英语或外语学科教师资格证书，普通话二级乙等及以上。</t>
    <phoneticPr fontId="5" type="noConversion"/>
  </si>
  <si>
    <t>教育学类、物理学类、力学类</t>
  </si>
  <si>
    <t>具有初级中学及以上物理学科教师资格证书，普通话二级乙等及以上。</t>
    <phoneticPr fontId="5" type="noConversion"/>
  </si>
  <si>
    <t>教育学类、政治学类、民族学类、马克思主义理论类、哲学类、法学类</t>
  </si>
  <si>
    <t>具有初级中学及以上思想品德或思想政治学科教师资格证书，普通话二级乙等及以上。</t>
    <phoneticPr fontId="5" type="noConversion"/>
  </si>
  <si>
    <t>教育学类、地质学和地球物理学类、地理科学类、大气科学类</t>
  </si>
  <si>
    <t>具有初级中学及以上地理学科教师资格证书，普通话二级乙等及以上。</t>
    <phoneticPr fontId="5" type="noConversion"/>
  </si>
  <si>
    <t>教育学类、艺术类</t>
  </si>
  <si>
    <t>具有初级中学及以上历史学科教师资格证书，普通话二级乙等及以上。</t>
    <phoneticPr fontId="5" type="noConversion"/>
  </si>
  <si>
    <t>中心小学</t>
    <phoneticPr fontId="3" type="noConversion"/>
  </si>
  <si>
    <t>数学教师</t>
    <phoneticPr fontId="3" type="noConversion"/>
  </si>
  <si>
    <t>体育教师</t>
    <phoneticPr fontId="3" type="noConversion"/>
  </si>
  <si>
    <t>具有小学及以上语文学科教师资格证，普通话二级甲等及以上。</t>
    <phoneticPr fontId="5" type="noConversion"/>
  </si>
  <si>
    <t>具有小学及以上数学学科教师资格证，普通话二级乙等及以上。</t>
    <phoneticPr fontId="5" type="noConversion"/>
  </si>
  <si>
    <t>具有初级中学及以上语文学科教师资格证，普通话二级甲等及以上。</t>
  </si>
  <si>
    <t>具有初级中学及以上数学学科教师资格证，普通话二级乙等及以上。</t>
  </si>
  <si>
    <t>序号</t>
    <phoneticPr fontId="5" type="noConversion"/>
  </si>
  <si>
    <t>单位</t>
    <phoneticPr fontId="5" type="noConversion"/>
  </si>
  <si>
    <t>教师总人数（含编外）</t>
    <phoneticPr fontId="5" type="noConversion"/>
  </si>
  <si>
    <t>核定编制数（含控制数）</t>
    <phoneticPr fontId="5" type="noConversion"/>
  </si>
  <si>
    <t>实有编制数</t>
    <phoneticPr fontId="5" type="noConversion"/>
  </si>
  <si>
    <t>空缺编制数</t>
    <phoneticPr fontId="5" type="noConversion"/>
  </si>
  <si>
    <t>需求人数</t>
    <phoneticPr fontId="5" type="noConversion"/>
  </si>
  <si>
    <t>备注</t>
    <phoneticPr fontId="5" type="noConversion"/>
  </si>
  <si>
    <t>小计</t>
    <phoneticPr fontId="5" type="noConversion"/>
  </si>
  <si>
    <t>其中</t>
    <phoneticPr fontId="5" type="noConversion"/>
  </si>
  <si>
    <t>实有  编制数</t>
    <phoneticPr fontId="5" type="noConversion"/>
  </si>
  <si>
    <t>实有 控制数</t>
    <phoneticPr fontId="5" type="noConversion"/>
  </si>
  <si>
    <t>空缺  编制数</t>
    <phoneticPr fontId="5" type="noConversion"/>
  </si>
  <si>
    <t>空缺   控制数</t>
    <phoneticPr fontId="5" type="noConversion"/>
  </si>
  <si>
    <t>中心小学</t>
    <phoneticPr fontId="5" type="noConversion"/>
  </si>
  <si>
    <t>第二小学</t>
    <phoneticPr fontId="5" type="noConversion"/>
  </si>
  <si>
    <t>教师总人数含校级领导3人</t>
    <phoneticPr fontId="5" type="noConversion"/>
  </si>
  <si>
    <t>致和路小学</t>
    <phoneticPr fontId="5" type="noConversion"/>
  </si>
  <si>
    <t>华侨中学</t>
    <phoneticPr fontId="5" type="noConversion"/>
  </si>
  <si>
    <t>第一幼儿园</t>
    <phoneticPr fontId="5" type="noConversion"/>
  </si>
  <si>
    <t>直属幼儿园</t>
    <phoneticPr fontId="5" type="noConversion"/>
  </si>
  <si>
    <t>合计</t>
    <phoneticPr fontId="5" type="noConversion"/>
  </si>
  <si>
    <t>教师总人数含校级领导4人</t>
    <phoneticPr fontId="5" type="noConversion"/>
  </si>
  <si>
    <t>教师总人数含校级领导5人</t>
    <phoneticPr fontId="5" type="noConversion"/>
  </si>
  <si>
    <t>团结小学</t>
    <phoneticPr fontId="3" type="noConversion"/>
  </si>
  <si>
    <t>教师总人数含校级领导1人</t>
    <phoneticPr fontId="3" type="noConversion"/>
  </si>
  <si>
    <t>致和路小学</t>
    <phoneticPr fontId="3" type="noConversion"/>
  </si>
  <si>
    <t>美术教师</t>
    <phoneticPr fontId="3" type="noConversion"/>
  </si>
  <si>
    <t>英语教师</t>
    <phoneticPr fontId="3" type="noConversion"/>
  </si>
  <si>
    <t>第一幼儿园</t>
    <phoneticPr fontId="3" type="noConversion"/>
  </si>
  <si>
    <t>音乐教师</t>
    <phoneticPr fontId="3" type="noConversion"/>
  </si>
  <si>
    <t>教师总人数含校级领导1人，实有编制中有2人实际在他校工作。</t>
    <phoneticPr fontId="3" type="noConversion"/>
  </si>
  <si>
    <t>说明：教师总人数包括在编教师和编外聘用教师，不含返聘教师。</t>
    <phoneticPr fontId="5" type="noConversion"/>
  </si>
  <si>
    <t>教师总人数含校级领导2人。实有编制数中有2人为后勤控制数，3人实际在直属幼儿园工作。</t>
    <phoneticPr fontId="5" type="noConversion"/>
  </si>
  <si>
    <t>广西-东盟经济技术开发区公办学校2020年教师需求汇总表</t>
    <phoneticPr fontId="3" type="noConversion"/>
  </si>
  <si>
    <t>实有编外聘用教师</t>
    <phoneticPr fontId="3" type="noConversion"/>
  </si>
  <si>
    <t>教师总人数含校级领导2人.实有编制数3人为第一幼儿园编制。</t>
    <phoneticPr fontId="5" type="noConversion"/>
  </si>
  <si>
    <t>大专及以上</t>
    <phoneticPr fontId="3" type="noConversion"/>
  </si>
  <si>
    <t>35周岁及以下</t>
    <phoneticPr fontId="3" type="noConversion"/>
  </si>
  <si>
    <t>汉语言文学、汉语言文学教育、中文教育、小学教育、中国语言文学</t>
    <phoneticPr fontId="3" type="noConversion"/>
  </si>
  <si>
    <t>具有小学及以上教师资格证书和普通话水平测试等级证书（二级乙等及以上）</t>
    <phoneticPr fontId="3" type="noConversion"/>
  </si>
  <si>
    <t>具有小学及以上英语（外语）学科教师资格证书和普通话水平测试等级证书（二级乙等及以上）</t>
    <phoneticPr fontId="3" type="noConversion"/>
  </si>
  <si>
    <t>年龄</t>
    <phoneticPr fontId="3" type="noConversion"/>
  </si>
  <si>
    <t xml:space="preserve">学历 </t>
    <phoneticPr fontId="3" type="noConversion"/>
  </si>
  <si>
    <t>具有小学及以上语文教师资格证书和普通话水平测试等级证书（二级甲等及以上）</t>
    <phoneticPr fontId="3" type="noConversion"/>
  </si>
  <si>
    <t>初等教育、小学教育、教育学类、信息与计算科学、数学类</t>
    <phoneticPr fontId="3" type="noConversion"/>
  </si>
  <si>
    <t>具有小学及以上数学教师资格证书和普通话水平测试等级证书（二级乙等及以上）</t>
    <phoneticPr fontId="3" type="noConversion"/>
  </si>
  <si>
    <t>美术学、绘画、艺术设计、艺术设计学、美术教育</t>
    <phoneticPr fontId="3" type="noConversion"/>
  </si>
  <si>
    <t>具有小学及以上美术教师资格证书和普通话水平测试等级证书（二级乙等及以上）</t>
    <phoneticPr fontId="3" type="noConversion"/>
  </si>
  <si>
    <t>科学教育、综合理科教育、物理教育、物理学教育、化学教育、生物教育</t>
    <phoneticPr fontId="3" type="noConversion"/>
  </si>
  <si>
    <t>体育教育、小学体育教育、社会体育、运动训练</t>
    <phoneticPr fontId="3" type="noConversion"/>
  </si>
  <si>
    <t>具有小学及以上体育学科教师资格证书和普通话水平测试等级证书（二级乙等及以上）</t>
    <phoneticPr fontId="3" type="noConversion"/>
  </si>
  <si>
    <t>英语、商务英语、英语语言文学、英语教育专业</t>
    <phoneticPr fontId="3" type="noConversion"/>
  </si>
  <si>
    <t>艺术教育、舞蹈表演与教育、舞蹈表演、音乐学、舞蹈学、舞蹈教育、音乐表演、艺术学、音乐教育</t>
    <phoneticPr fontId="3" type="noConversion"/>
  </si>
  <si>
    <t xml:space="preserve">心理学、应用心理学、社会心理学、心理咨询 </t>
    <phoneticPr fontId="3" type="noConversion"/>
  </si>
  <si>
    <t>资助干事</t>
    <phoneticPr fontId="3" type="noConversion"/>
  </si>
  <si>
    <t>大专及以上学历</t>
    <phoneticPr fontId="3" type="noConversion"/>
  </si>
  <si>
    <t>会计与审计类、公共管理类、工商管理类、统计学类、中国汉语言文学及文秘类</t>
    <phoneticPr fontId="3" type="noConversion"/>
  </si>
  <si>
    <t>有从事办公室工作经历的优先考虑</t>
    <phoneticPr fontId="3" type="noConversion"/>
  </si>
  <si>
    <t xml:space="preserve">热爱本职工作，服从学校的工作安排，团结同事，遵纪守法、诚实守信、爱岗敬业、身体健康。为人朴实，踏实肯干，不怕苦，不怕累，工作责任心强。 </t>
    <phoneticPr fontId="3" type="noConversion"/>
  </si>
  <si>
    <t>无要求</t>
    <phoneticPr fontId="3" type="noConversion"/>
  </si>
  <si>
    <t>财务人员</t>
    <phoneticPr fontId="3" type="noConversion"/>
  </si>
  <si>
    <t>通用技术教师</t>
  </si>
  <si>
    <t>物理实验员</t>
  </si>
  <si>
    <t>总务干事</t>
  </si>
  <si>
    <t>教育学类、外国语言文学类</t>
  </si>
  <si>
    <t>教育学类、历史学类、马克思主义理论类</t>
  </si>
  <si>
    <t>物理学、应用物理学、物理学教育、物理教育、教育技术学</t>
  </si>
  <si>
    <t>物理学、应用物理学、电子信息技术、教育技术、物理教育、科学等理工类专业</t>
  </si>
  <si>
    <t>文秘、汉语言文学、行政管理、艺术类、教育管理、会计类、统计学类、计算机应用技术</t>
  </si>
  <si>
    <t>高中及以上</t>
    <phoneticPr fontId="5" type="noConversion"/>
  </si>
  <si>
    <t>45周岁及以下</t>
    <phoneticPr fontId="5" type="noConversion"/>
  </si>
  <si>
    <t>无要求</t>
    <phoneticPr fontId="5" type="noConversion"/>
  </si>
  <si>
    <t>具有会计从业资格证书或初级会计以上职称</t>
    <phoneticPr fontId="5" type="noConversion"/>
  </si>
  <si>
    <t>全日制大专及以上</t>
    <phoneticPr fontId="5" type="noConversion"/>
  </si>
  <si>
    <t>45周岁以下</t>
    <phoneticPr fontId="5" type="noConversion"/>
  </si>
  <si>
    <t>华侨中学</t>
    <phoneticPr fontId="3" type="noConversion"/>
  </si>
  <si>
    <t>厨师</t>
    <phoneticPr fontId="3" type="noConversion"/>
  </si>
  <si>
    <t>初中及以上学历</t>
  </si>
  <si>
    <t>心理教师</t>
    <phoneticPr fontId="3" type="noConversion"/>
  </si>
  <si>
    <t>炊事人员</t>
    <phoneticPr fontId="3" type="noConversion"/>
  </si>
  <si>
    <t>35周岁及以下</t>
    <phoneticPr fontId="3" type="noConversion"/>
  </si>
  <si>
    <t>一、教师</t>
    <phoneticPr fontId="3" type="noConversion"/>
  </si>
  <si>
    <t>二、教辅人员</t>
    <phoneticPr fontId="3" type="noConversion"/>
  </si>
  <si>
    <t>三、后勤服务人员</t>
    <phoneticPr fontId="3" type="noConversion"/>
  </si>
  <si>
    <t xml:space="preserve">公办中小学、幼儿园2020年秋季学期编外教职工需求汇总表
</t>
    <phoneticPr fontId="3" type="noConversion"/>
  </si>
  <si>
    <t>附件2</t>
    <phoneticPr fontId="3" type="noConversion"/>
  </si>
  <si>
    <t>持有效厨师证、有效健康证</t>
    <phoneticPr fontId="3" type="noConversion"/>
  </si>
  <si>
    <t>大学本科及以上</t>
    <phoneticPr fontId="3" type="noConversion"/>
  </si>
  <si>
    <t>50周岁及以下</t>
    <phoneticPr fontId="3" type="noConversion"/>
  </si>
  <si>
    <t>45周岁及以下</t>
    <phoneticPr fontId="3" type="noConversion"/>
  </si>
  <si>
    <t>信息教师</t>
    <phoneticPr fontId="3" type="noConversion"/>
  </si>
  <si>
    <t>具有小学及以上教师资格证书，普通话二级乙等及以上。</t>
    <phoneticPr fontId="5" type="noConversion"/>
  </si>
  <si>
    <t>计算机科学与技术、计算机教育、现代教育技术、电子与信息技术、软件工程等相关专业</t>
    <phoneticPr fontId="3" type="noConversion"/>
  </si>
  <si>
    <t>第二小学</t>
    <phoneticPr fontId="3" type="noConversion"/>
  </si>
  <si>
    <t>语文教师</t>
    <phoneticPr fontId="3" type="noConversion"/>
  </si>
  <si>
    <t>数学教师</t>
    <phoneticPr fontId="3" type="noConversion"/>
  </si>
  <si>
    <t>心理教师</t>
    <phoneticPr fontId="3" type="noConversion"/>
  </si>
  <si>
    <t>初等教育、小学教育、教育学类、数学类</t>
    <phoneticPr fontId="3" type="noConversion"/>
  </si>
  <si>
    <t>会计与审计类、计算机会计</t>
    <phoneticPr fontId="5" type="noConversion"/>
  </si>
  <si>
    <t>持有效厨师证者优先，具有1年及以上相关工作经历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</si>
</sst>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等线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4"/>
      <name val="仿宋_GB2312"/>
      <family val="3"/>
      <charset val="134"/>
    </font>
    <font>
      <sz val="14"/>
      <color rgb="FFFF0000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b/>
      <sz val="14"/>
      <name val="宋体"/>
      <family val="3"/>
      <charset val="134"/>
    </font>
    <font>
      <sz val="14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5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20" fillId="0" borderId="2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4"/>
    <cellStyle name="常规 4" xfId="1"/>
    <cellStyle name="常规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A31" zoomScale="80" zoomScaleNormal="80" workbookViewId="0">
      <selection activeCell="K34" sqref="K34"/>
    </sheetView>
  </sheetViews>
  <sheetFormatPr defaultColWidth="9" defaultRowHeight="14.25" x14ac:dyDescent="0.2"/>
  <cols>
    <col min="1" max="1" width="5.75" customWidth="1"/>
    <col min="2" max="2" width="15.125" customWidth="1"/>
    <col min="3" max="3" width="18.25" customWidth="1"/>
    <col min="4" max="4" width="7.75" customWidth="1"/>
    <col min="5" max="5" width="11.25" customWidth="1"/>
    <col min="6" max="6" width="13.75" customWidth="1"/>
    <col min="7" max="7" width="38" style="1" customWidth="1"/>
    <col min="8" max="8" width="36.375" style="1" customWidth="1"/>
    <col min="9" max="9" width="39.5" customWidth="1"/>
  </cols>
  <sheetData>
    <row r="1" spans="1:9" ht="14.25" customHeight="1" x14ac:dyDescent="0.2">
      <c r="A1" s="14" t="s">
        <v>128</v>
      </c>
    </row>
    <row r="2" spans="1:9" ht="36" customHeight="1" x14ac:dyDescent="0.2">
      <c r="A2" s="41" t="s">
        <v>127</v>
      </c>
      <c r="B2" s="42"/>
      <c r="C2" s="42"/>
      <c r="D2" s="42"/>
      <c r="E2" s="42"/>
      <c r="F2" s="42"/>
      <c r="G2" s="42"/>
      <c r="H2" s="42"/>
      <c r="I2" s="42"/>
    </row>
    <row r="3" spans="1:9" ht="78" customHeight="1" x14ac:dyDescent="0.2">
      <c r="A3" s="32" t="s">
        <v>0</v>
      </c>
      <c r="B3" s="32" t="s">
        <v>1</v>
      </c>
      <c r="C3" s="33" t="s">
        <v>2</v>
      </c>
      <c r="D3" s="33" t="s">
        <v>3</v>
      </c>
      <c r="E3" s="33" t="s">
        <v>84</v>
      </c>
      <c r="F3" s="33" t="s">
        <v>85</v>
      </c>
      <c r="G3" s="32" t="s">
        <v>4</v>
      </c>
      <c r="H3" s="34" t="s">
        <v>20</v>
      </c>
      <c r="I3" s="32" t="s">
        <v>5</v>
      </c>
    </row>
    <row r="4" spans="1:9" s="13" customFormat="1" ht="45.75" customHeight="1" x14ac:dyDescent="0.2">
      <c r="A4" s="43" t="s">
        <v>124</v>
      </c>
      <c r="B4" s="44"/>
      <c r="C4" s="44"/>
      <c r="D4" s="35"/>
      <c r="E4" s="35"/>
      <c r="F4" s="35"/>
      <c r="G4" s="35"/>
      <c r="H4" s="35"/>
      <c r="I4" s="36"/>
    </row>
    <row r="5" spans="1:9" ht="69.95" customHeight="1" x14ac:dyDescent="0.2">
      <c r="A5" s="17">
        <v>1</v>
      </c>
      <c r="B5" s="18" t="s">
        <v>6</v>
      </c>
      <c r="C5" s="17" t="s">
        <v>7</v>
      </c>
      <c r="D5" s="17">
        <v>1</v>
      </c>
      <c r="E5" s="18" t="s">
        <v>123</v>
      </c>
      <c r="F5" s="18" t="s">
        <v>130</v>
      </c>
      <c r="G5" s="19" t="s">
        <v>24</v>
      </c>
      <c r="H5" s="20" t="s">
        <v>40</v>
      </c>
      <c r="I5" s="18"/>
    </row>
    <row r="6" spans="1:9" ht="69.95" customHeight="1" x14ac:dyDescent="0.2">
      <c r="A6" s="17">
        <v>2</v>
      </c>
      <c r="B6" s="18" t="s">
        <v>6</v>
      </c>
      <c r="C6" s="17" t="s">
        <v>8</v>
      </c>
      <c r="D6" s="17">
        <v>5</v>
      </c>
      <c r="E6" s="18" t="s">
        <v>80</v>
      </c>
      <c r="F6" s="18" t="s">
        <v>130</v>
      </c>
      <c r="G6" s="19" t="s">
        <v>25</v>
      </c>
      <c r="H6" s="20" t="s">
        <v>41</v>
      </c>
      <c r="I6" s="18"/>
    </row>
    <row r="7" spans="1:9" ht="69.95" customHeight="1" x14ac:dyDescent="0.2">
      <c r="A7" s="17">
        <v>3</v>
      </c>
      <c r="B7" s="18" t="s">
        <v>6</v>
      </c>
      <c r="C7" s="17" t="s">
        <v>9</v>
      </c>
      <c r="D7" s="17">
        <v>2</v>
      </c>
      <c r="E7" s="18" t="s">
        <v>80</v>
      </c>
      <c r="F7" s="18" t="s">
        <v>130</v>
      </c>
      <c r="G7" s="19" t="s">
        <v>107</v>
      </c>
      <c r="H7" s="21" t="s">
        <v>26</v>
      </c>
      <c r="I7" s="18"/>
    </row>
    <row r="8" spans="1:9" ht="69.95" customHeight="1" x14ac:dyDescent="0.2">
      <c r="A8" s="17">
        <v>4</v>
      </c>
      <c r="B8" s="18" t="s">
        <v>6</v>
      </c>
      <c r="C8" s="17" t="s">
        <v>10</v>
      </c>
      <c r="D8" s="17">
        <v>2</v>
      </c>
      <c r="E8" s="18" t="s">
        <v>80</v>
      </c>
      <c r="F8" s="18" t="s">
        <v>130</v>
      </c>
      <c r="G8" s="19" t="s">
        <v>27</v>
      </c>
      <c r="H8" s="22" t="s">
        <v>28</v>
      </c>
      <c r="I8" s="18"/>
    </row>
    <row r="9" spans="1:9" ht="69.95" customHeight="1" x14ac:dyDescent="0.2">
      <c r="A9" s="17">
        <v>5</v>
      </c>
      <c r="B9" s="18" t="s">
        <v>6</v>
      </c>
      <c r="C9" s="17" t="s">
        <v>11</v>
      </c>
      <c r="D9" s="17">
        <v>2</v>
      </c>
      <c r="E9" s="18" t="s">
        <v>80</v>
      </c>
      <c r="F9" s="18" t="s">
        <v>130</v>
      </c>
      <c r="G9" s="19" t="s">
        <v>29</v>
      </c>
      <c r="H9" s="23" t="s">
        <v>30</v>
      </c>
      <c r="I9" s="18"/>
    </row>
    <row r="10" spans="1:9" ht="69.95" customHeight="1" x14ac:dyDescent="0.2">
      <c r="A10" s="17">
        <v>6</v>
      </c>
      <c r="B10" s="18" t="s">
        <v>6</v>
      </c>
      <c r="C10" s="17" t="s">
        <v>12</v>
      </c>
      <c r="D10" s="17">
        <v>3</v>
      </c>
      <c r="E10" s="18" t="s">
        <v>80</v>
      </c>
      <c r="F10" s="18" t="s">
        <v>130</v>
      </c>
      <c r="G10" s="24" t="s">
        <v>108</v>
      </c>
      <c r="H10" s="23" t="s">
        <v>34</v>
      </c>
      <c r="I10" s="17"/>
    </row>
    <row r="11" spans="1:9" ht="69.95" customHeight="1" x14ac:dyDescent="0.2">
      <c r="A11" s="17">
        <v>7</v>
      </c>
      <c r="B11" s="18" t="s">
        <v>6</v>
      </c>
      <c r="C11" s="17" t="s">
        <v>13</v>
      </c>
      <c r="D11" s="17">
        <v>1</v>
      </c>
      <c r="E11" s="18" t="s">
        <v>80</v>
      </c>
      <c r="F11" s="18" t="s">
        <v>130</v>
      </c>
      <c r="G11" s="19" t="s">
        <v>31</v>
      </c>
      <c r="H11" s="23" t="s">
        <v>32</v>
      </c>
      <c r="I11" s="17"/>
    </row>
    <row r="12" spans="1:9" ht="76.5" customHeight="1" x14ac:dyDescent="0.2">
      <c r="A12" s="17">
        <v>8</v>
      </c>
      <c r="B12" s="18" t="s">
        <v>6</v>
      </c>
      <c r="C12" s="17" t="s">
        <v>14</v>
      </c>
      <c r="D12" s="17">
        <v>1</v>
      </c>
      <c r="E12" s="18" t="s">
        <v>80</v>
      </c>
      <c r="F12" s="18" t="s">
        <v>130</v>
      </c>
      <c r="G12" s="19" t="s">
        <v>22</v>
      </c>
      <c r="H12" s="23" t="s">
        <v>23</v>
      </c>
      <c r="I12" s="18"/>
    </row>
    <row r="13" spans="1:9" ht="69.95" customHeight="1" x14ac:dyDescent="0.2">
      <c r="A13" s="17">
        <v>9</v>
      </c>
      <c r="B13" s="18" t="s">
        <v>6</v>
      </c>
      <c r="C13" s="17" t="s">
        <v>15</v>
      </c>
      <c r="D13" s="17">
        <v>1</v>
      </c>
      <c r="E13" s="18" t="s">
        <v>80</v>
      </c>
      <c r="F13" s="18" t="s">
        <v>130</v>
      </c>
      <c r="G13" s="19" t="s">
        <v>33</v>
      </c>
      <c r="H13" s="20" t="s">
        <v>21</v>
      </c>
      <c r="I13" s="17"/>
    </row>
    <row r="14" spans="1:9" ht="69.95" customHeight="1" x14ac:dyDescent="0.2">
      <c r="A14" s="17">
        <v>10</v>
      </c>
      <c r="B14" s="18" t="s">
        <v>6</v>
      </c>
      <c r="C14" s="17" t="s">
        <v>16</v>
      </c>
      <c r="D14" s="17">
        <v>2</v>
      </c>
      <c r="E14" s="18" t="s">
        <v>80</v>
      </c>
      <c r="F14" s="18" t="s">
        <v>130</v>
      </c>
      <c r="G14" s="19" t="s">
        <v>33</v>
      </c>
      <c r="H14" s="20"/>
      <c r="I14" s="18"/>
    </row>
    <row r="15" spans="1:9" ht="69.95" customHeight="1" x14ac:dyDescent="0.2">
      <c r="A15" s="17">
        <v>11</v>
      </c>
      <c r="B15" s="18" t="s">
        <v>6</v>
      </c>
      <c r="C15" s="18" t="s">
        <v>104</v>
      </c>
      <c r="D15" s="17">
        <v>1</v>
      </c>
      <c r="E15" s="18" t="s">
        <v>80</v>
      </c>
      <c r="F15" s="18" t="s">
        <v>130</v>
      </c>
      <c r="G15" s="25" t="s">
        <v>109</v>
      </c>
      <c r="H15" s="20"/>
      <c r="I15" s="18"/>
    </row>
    <row r="16" spans="1:9" ht="69.95" customHeight="1" x14ac:dyDescent="0.2">
      <c r="A16" s="17">
        <v>12</v>
      </c>
      <c r="B16" s="18" t="s">
        <v>6</v>
      </c>
      <c r="C16" s="17" t="s">
        <v>105</v>
      </c>
      <c r="D16" s="17">
        <v>1</v>
      </c>
      <c r="E16" s="18" t="s">
        <v>80</v>
      </c>
      <c r="F16" s="18" t="s">
        <v>130</v>
      </c>
      <c r="G16" s="21" t="s">
        <v>110</v>
      </c>
      <c r="H16" s="20"/>
      <c r="I16" s="18"/>
    </row>
    <row r="17" spans="1:9" s="15" customFormat="1" ht="69.95" customHeight="1" x14ac:dyDescent="0.2">
      <c r="A17" s="26">
        <v>1</v>
      </c>
      <c r="B17" s="18" t="s">
        <v>35</v>
      </c>
      <c r="C17" s="18" t="s">
        <v>18</v>
      </c>
      <c r="D17" s="18">
        <v>2</v>
      </c>
      <c r="E17" s="18" t="s">
        <v>80</v>
      </c>
      <c r="F17" s="18" t="s">
        <v>79</v>
      </c>
      <c r="G17" s="25" t="s">
        <v>81</v>
      </c>
      <c r="H17" s="20" t="s">
        <v>38</v>
      </c>
      <c r="I17" s="27"/>
    </row>
    <row r="18" spans="1:9" s="15" customFormat="1" ht="69.95" customHeight="1" x14ac:dyDescent="0.2">
      <c r="A18" s="26">
        <v>2</v>
      </c>
      <c r="B18" s="18" t="s">
        <v>35</v>
      </c>
      <c r="C18" s="18" t="s">
        <v>36</v>
      </c>
      <c r="D18" s="18">
        <v>1</v>
      </c>
      <c r="E18" s="18" t="s">
        <v>80</v>
      </c>
      <c r="F18" s="18" t="s">
        <v>79</v>
      </c>
      <c r="G18" s="25" t="s">
        <v>87</v>
      </c>
      <c r="H18" s="20" t="s">
        <v>39</v>
      </c>
      <c r="I18" s="27"/>
    </row>
    <row r="19" spans="1:9" s="15" customFormat="1" ht="69.95" customHeight="1" x14ac:dyDescent="0.2">
      <c r="A19" s="26">
        <v>3</v>
      </c>
      <c r="B19" s="18" t="s">
        <v>35</v>
      </c>
      <c r="C19" s="18" t="s">
        <v>133</v>
      </c>
      <c r="D19" s="18">
        <v>1</v>
      </c>
      <c r="E19" s="18" t="s">
        <v>80</v>
      </c>
      <c r="F19" s="18" t="s">
        <v>79</v>
      </c>
      <c r="G19" s="28" t="s">
        <v>135</v>
      </c>
      <c r="H19" s="22" t="s">
        <v>134</v>
      </c>
      <c r="I19" s="27"/>
    </row>
    <row r="20" spans="1:9" ht="66.75" customHeight="1" x14ac:dyDescent="0.2">
      <c r="A20" s="37">
        <v>1</v>
      </c>
      <c r="B20" s="39" t="s">
        <v>136</v>
      </c>
      <c r="C20" s="38" t="s">
        <v>137</v>
      </c>
      <c r="D20" s="39">
        <v>1</v>
      </c>
      <c r="E20" s="18" t="s">
        <v>80</v>
      </c>
      <c r="F20" s="18" t="s">
        <v>79</v>
      </c>
      <c r="G20" s="25" t="s">
        <v>81</v>
      </c>
      <c r="H20" s="20" t="s">
        <v>38</v>
      </c>
      <c r="I20" s="40"/>
    </row>
    <row r="21" spans="1:9" ht="54.75" customHeight="1" x14ac:dyDescent="0.2">
      <c r="A21" s="37">
        <v>2</v>
      </c>
      <c r="B21" s="39" t="s">
        <v>136</v>
      </c>
      <c r="C21" s="38" t="s">
        <v>138</v>
      </c>
      <c r="D21" s="39">
        <v>2</v>
      </c>
      <c r="E21" s="18" t="s">
        <v>80</v>
      </c>
      <c r="F21" s="18" t="s">
        <v>79</v>
      </c>
      <c r="G21" s="25" t="s">
        <v>140</v>
      </c>
      <c r="H21" s="20" t="s">
        <v>39</v>
      </c>
      <c r="I21" s="40"/>
    </row>
    <row r="22" spans="1:9" ht="51" customHeight="1" x14ac:dyDescent="0.2">
      <c r="A22" s="37">
        <v>3</v>
      </c>
      <c r="B22" s="39" t="s">
        <v>136</v>
      </c>
      <c r="C22" s="38" t="s">
        <v>139</v>
      </c>
      <c r="D22" s="39">
        <v>1</v>
      </c>
      <c r="E22" s="18" t="s">
        <v>80</v>
      </c>
      <c r="F22" s="18" t="s">
        <v>79</v>
      </c>
      <c r="G22" s="22" t="s">
        <v>96</v>
      </c>
      <c r="H22" s="22" t="s">
        <v>134</v>
      </c>
      <c r="I22" s="40"/>
    </row>
    <row r="23" spans="1:9" s="15" customFormat="1" ht="69.95" customHeight="1" x14ac:dyDescent="0.2">
      <c r="A23" s="17">
        <v>1</v>
      </c>
      <c r="B23" s="18" t="s">
        <v>68</v>
      </c>
      <c r="C23" s="18" t="s">
        <v>18</v>
      </c>
      <c r="D23" s="18">
        <v>2</v>
      </c>
      <c r="E23" s="18" t="s">
        <v>80</v>
      </c>
      <c r="F23" s="18" t="s">
        <v>79</v>
      </c>
      <c r="G23" s="22" t="s">
        <v>81</v>
      </c>
      <c r="H23" s="22" t="s">
        <v>86</v>
      </c>
      <c r="I23" s="18"/>
    </row>
    <row r="24" spans="1:9" s="15" customFormat="1" ht="69.95" customHeight="1" x14ac:dyDescent="0.2">
      <c r="A24" s="17">
        <v>2</v>
      </c>
      <c r="B24" s="18" t="s">
        <v>68</v>
      </c>
      <c r="C24" s="18" t="s">
        <v>36</v>
      </c>
      <c r="D24" s="18">
        <v>6</v>
      </c>
      <c r="E24" s="18" t="s">
        <v>80</v>
      </c>
      <c r="F24" s="18" t="s">
        <v>79</v>
      </c>
      <c r="G24" s="22" t="s">
        <v>87</v>
      </c>
      <c r="H24" s="22" t="s">
        <v>88</v>
      </c>
      <c r="I24" s="18"/>
    </row>
    <row r="25" spans="1:9" s="15" customFormat="1" ht="69.95" customHeight="1" x14ac:dyDescent="0.2">
      <c r="A25" s="17">
        <v>3</v>
      </c>
      <c r="B25" s="18" t="s">
        <v>68</v>
      </c>
      <c r="C25" s="18" t="s">
        <v>69</v>
      </c>
      <c r="D25" s="18">
        <v>1</v>
      </c>
      <c r="E25" s="18" t="s">
        <v>80</v>
      </c>
      <c r="F25" s="18" t="s">
        <v>79</v>
      </c>
      <c r="G25" s="22" t="s">
        <v>89</v>
      </c>
      <c r="H25" s="22" t="s">
        <v>90</v>
      </c>
      <c r="I25" s="18"/>
    </row>
    <row r="26" spans="1:9" s="15" customFormat="1" ht="69.95" customHeight="1" x14ac:dyDescent="0.2">
      <c r="A26" s="17">
        <v>4</v>
      </c>
      <c r="B26" s="18" t="s">
        <v>68</v>
      </c>
      <c r="C26" s="18" t="s">
        <v>19</v>
      </c>
      <c r="D26" s="18">
        <v>2</v>
      </c>
      <c r="E26" s="18" t="s">
        <v>80</v>
      </c>
      <c r="F26" s="18" t="s">
        <v>79</v>
      </c>
      <c r="G26" s="22" t="s">
        <v>91</v>
      </c>
      <c r="H26" s="22" t="s">
        <v>82</v>
      </c>
      <c r="I26" s="18"/>
    </row>
    <row r="27" spans="1:9" s="15" customFormat="1" ht="69.95" customHeight="1" x14ac:dyDescent="0.2">
      <c r="A27" s="17">
        <v>5</v>
      </c>
      <c r="B27" s="18" t="s">
        <v>68</v>
      </c>
      <c r="C27" s="18" t="s">
        <v>37</v>
      </c>
      <c r="D27" s="18">
        <v>2</v>
      </c>
      <c r="E27" s="18" t="s">
        <v>80</v>
      </c>
      <c r="F27" s="18" t="s">
        <v>79</v>
      </c>
      <c r="G27" s="22" t="s">
        <v>92</v>
      </c>
      <c r="H27" s="22" t="s">
        <v>93</v>
      </c>
      <c r="I27" s="18"/>
    </row>
    <row r="28" spans="1:9" s="15" customFormat="1" ht="87" customHeight="1" x14ac:dyDescent="0.2">
      <c r="A28" s="17">
        <v>6</v>
      </c>
      <c r="B28" s="18" t="s">
        <v>68</v>
      </c>
      <c r="C28" s="18" t="s">
        <v>70</v>
      </c>
      <c r="D28" s="18">
        <v>1</v>
      </c>
      <c r="E28" s="18" t="s">
        <v>80</v>
      </c>
      <c r="F28" s="18" t="s">
        <v>79</v>
      </c>
      <c r="G28" s="22" t="s">
        <v>94</v>
      </c>
      <c r="H28" s="22" t="s">
        <v>83</v>
      </c>
      <c r="I28" s="18"/>
    </row>
    <row r="29" spans="1:9" s="15" customFormat="1" ht="89.25" customHeight="1" x14ac:dyDescent="0.2">
      <c r="A29" s="17">
        <v>7</v>
      </c>
      <c r="B29" s="18" t="s">
        <v>68</v>
      </c>
      <c r="C29" s="18" t="s">
        <v>72</v>
      </c>
      <c r="D29" s="18">
        <v>1</v>
      </c>
      <c r="E29" s="18" t="s">
        <v>80</v>
      </c>
      <c r="F29" s="18" t="s">
        <v>79</v>
      </c>
      <c r="G29" s="22" t="s">
        <v>95</v>
      </c>
      <c r="H29" s="22" t="s">
        <v>82</v>
      </c>
      <c r="I29" s="18"/>
    </row>
    <row r="30" spans="1:9" s="15" customFormat="1" ht="69.95" customHeight="1" x14ac:dyDescent="0.2">
      <c r="A30" s="17">
        <v>8</v>
      </c>
      <c r="B30" s="18" t="s">
        <v>68</v>
      </c>
      <c r="C30" s="18" t="s">
        <v>121</v>
      </c>
      <c r="D30" s="18">
        <v>1</v>
      </c>
      <c r="E30" s="18" t="s">
        <v>80</v>
      </c>
      <c r="F30" s="18" t="s">
        <v>79</v>
      </c>
      <c r="G30" s="22" t="s">
        <v>96</v>
      </c>
      <c r="H30" s="22" t="s">
        <v>82</v>
      </c>
      <c r="I30" s="18"/>
    </row>
    <row r="31" spans="1:9" s="16" customFormat="1" ht="69.95" customHeight="1" x14ac:dyDescent="0.2">
      <c r="A31" s="43" t="s">
        <v>125</v>
      </c>
      <c r="B31" s="44"/>
      <c r="C31" s="44"/>
      <c r="D31" s="44"/>
      <c r="E31" s="44"/>
      <c r="F31" s="44"/>
      <c r="G31" s="44"/>
      <c r="H31" s="44"/>
      <c r="I31" s="45"/>
    </row>
    <row r="32" spans="1:9" ht="69.95" customHeight="1" x14ac:dyDescent="0.2">
      <c r="A32" s="17">
        <v>1</v>
      </c>
      <c r="B32" s="18" t="s">
        <v>6</v>
      </c>
      <c r="C32" s="17" t="s">
        <v>106</v>
      </c>
      <c r="D32" s="17">
        <v>2</v>
      </c>
      <c r="E32" s="18" t="s">
        <v>132</v>
      </c>
      <c r="F32" s="18" t="s">
        <v>79</v>
      </c>
      <c r="G32" s="28" t="s">
        <v>111</v>
      </c>
      <c r="H32" s="20" t="s">
        <v>21</v>
      </c>
      <c r="I32" s="18"/>
    </row>
    <row r="33" spans="1:9" s="15" customFormat="1" ht="99.75" customHeight="1" x14ac:dyDescent="0.2">
      <c r="A33" s="17">
        <v>2</v>
      </c>
      <c r="B33" s="18" t="s">
        <v>68</v>
      </c>
      <c r="C33" s="18" t="s">
        <v>97</v>
      </c>
      <c r="D33" s="18">
        <v>1</v>
      </c>
      <c r="E33" s="18" t="s">
        <v>80</v>
      </c>
      <c r="F33" s="18" t="s">
        <v>98</v>
      </c>
      <c r="G33" s="28" t="s">
        <v>99</v>
      </c>
      <c r="H33" s="22" t="s">
        <v>100</v>
      </c>
      <c r="I33" s="18" t="s">
        <v>101</v>
      </c>
    </row>
    <row r="34" spans="1:9" ht="69.95" customHeight="1" x14ac:dyDescent="0.2">
      <c r="A34" s="17">
        <v>3</v>
      </c>
      <c r="B34" s="18" t="s">
        <v>71</v>
      </c>
      <c r="C34" s="18" t="s">
        <v>103</v>
      </c>
      <c r="D34" s="18">
        <v>1</v>
      </c>
      <c r="E34" s="30" t="s">
        <v>113</v>
      </c>
      <c r="F34" s="30" t="s">
        <v>116</v>
      </c>
      <c r="G34" s="19" t="s">
        <v>141</v>
      </c>
      <c r="H34" s="21" t="s">
        <v>115</v>
      </c>
      <c r="I34" s="29"/>
    </row>
    <row r="35" spans="1:9" s="16" customFormat="1" ht="69.95" customHeight="1" x14ac:dyDescent="0.2">
      <c r="A35" s="43" t="s">
        <v>126</v>
      </c>
      <c r="B35" s="44"/>
      <c r="C35" s="44"/>
      <c r="D35" s="44"/>
      <c r="E35" s="44"/>
      <c r="F35" s="44"/>
      <c r="G35" s="44"/>
      <c r="H35" s="44"/>
      <c r="I35" s="45"/>
    </row>
    <row r="36" spans="1:9" ht="69.95" customHeight="1" x14ac:dyDescent="0.2">
      <c r="A36" s="17">
        <v>1</v>
      </c>
      <c r="B36" s="18" t="s">
        <v>118</v>
      </c>
      <c r="C36" s="17" t="s">
        <v>119</v>
      </c>
      <c r="D36" s="17">
        <v>1</v>
      </c>
      <c r="E36" s="30" t="s">
        <v>131</v>
      </c>
      <c r="F36" s="30" t="s">
        <v>120</v>
      </c>
      <c r="G36" s="31" t="s">
        <v>102</v>
      </c>
      <c r="H36" s="21" t="s">
        <v>129</v>
      </c>
      <c r="I36" s="18"/>
    </row>
    <row r="37" spans="1:9" ht="69.95" customHeight="1" x14ac:dyDescent="0.2">
      <c r="A37" s="17">
        <v>2</v>
      </c>
      <c r="B37" s="18" t="s">
        <v>71</v>
      </c>
      <c r="C37" s="18" t="s">
        <v>122</v>
      </c>
      <c r="D37" s="18">
        <v>1</v>
      </c>
      <c r="E37" s="30" t="s">
        <v>117</v>
      </c>
      <c r="F37" s="30" t="s">
        <v>112</v>
      </c>
      <c r="G37" s="30" t="s">
        <v>114</v>
      </c>
      <c r="H37" s="21"/>
      <c r="I37" s="21" t="s">
        <v>142</v>
      </c>
    </row>
  </sheetData>
  <mergeCells count="4">
    <mergeCell ref="A2:I2"/>
    <mergeCell ref="A4:C4"/>
    <mergeCell ref="A31:I31"/>
    <mergeCell ref="A35:I35"/>
  </mergeCells>
  <phoneticPr fontId="3" type="noConversion"/>
  <pageMargins left="1.29097222222222" right="0.70069444444444495" top="0.75138888888888899" bottom="0.75138888888888899" header="0.29861111111111099" footer="0.29861111111111099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G7" sqref="G7"/>
    </sheetView>
  </sheetViews>
  <sheetFormatPr defaultRowHeight="14.25" x14ac:dyDescent="0.2"/>
  <cols>
    <col min="2" max="2" width="11.75" customWidth="1"/>
    <col min="3" max="3" width="10.125" customWidth="1"/>
    <col min="7" max="7" width="8" customWidth="1"/>
    <col min="8" max="8" width="7.375" customWidth="1"/>
    <col min="12" max="12" width="10.5" customWidth="1"/>
    <col min="13" max="13" width="17.25" customWidth="1"/>
  </cols>
  <sheetData>
    <row r="1" spans="1:13" ht="32.25" customHeight="1" x14ac:dyDescent="0.2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9.5" customHeight="1" x14ac:dyDescent="0.2">
      <c r="A2" s="49" t="s">
        <v>42</v>
      </c>
      <c r="B2" s="49" t="s">
        <v>43</v>
      </c>
      <c r="C2" s="49" t="s">
        <v>44</v>
      </c>
      <c r="D2" s="49" t="s">
        <v>45</v>
      </c>
      <c r="E2" s="49" t="s">
        <v>46</v>
      </c>
      <c r="F2" s="49"/>
      <c r="G2" s="49"/>
      <c r="H2" s="52" t="s">
        <v>77</v>
      </c>
      <c r="I2" s="50" t="s">
        <v>47</v>
      </c>
      <c r="J2" s="50"/>
      <c r="K2" s="50"/>
      <c r="L2" s="49" t="s">
        <v>48</v>
      </c>
      <c r="M2" s="49" t="s">
        <v>49</v>
      </c>
    </row>
    <row r="3" spans="1:13" ht="21" customHeight="1" x14ac:dyDescent="0.2">
      <c r="A3" s="49"/>
      <c r="B3" s="49"/>
      <c r="C3" s="49"/>
      <c r="D3" s="49"/>
      <c r="E3" s="49" t="s">
        <v>50</v>
      </c>
      <c r="F3" s="49" t="s">
        <v>51</v>
      </c>
      <c r="G3" s="49"/>
      <c r="H3" s="53"/>
      <c r="I3" s="50" t="s">
        <v>50</v>
      </c>
      <c r="J3" s="51" t="s">
        <v>51</v>
      </c>
      <c r="K3" s="51"/>
      <c r="L3" s="49"/>
      <c r="M3" s="49"/>
    </row>
    <row r="4" spans="1:13" ht="33" customHeight="1" x14ac:dyDescent="0.2">
      <c r="A4" s="49"/>
      <c r="B4" s="49"/>
      <c r="C4" s="49"/>
      <c r="D4" s="49"/>
      <c r="E4" s="49"/>
      <c r="F4" s="3" t="s">
        <v>52</v>
      </c>
      <c r="G4" s="3" t="s">
        <v>53</v>
      </c>
      <c r="H4" s="54"/>
      <c r="I4" s="50"/>
      <c r="J4" s="4" t="s">
        <v>54</v>
      </c>
      <c r="K4" s="4" t="s">
        <v>55</v>
      </c>
      <c r="L4" s="49"/>
      <c r="M4" s="49"/>
    </row>
    <row r="5" spans="1:13" ht="27" x14ac:dyDescent="0.2">
      <c r="A5" s="5">
        <v>1</v>
      </c>
      <c r="B5" s="5" t="s">
        <v>56</v>
      </c>
      <c r="C5" s="5">
        <v>93</v>
      </c>
      <c r="D5" s="5">
        <v>98</v>
      </c>
      <c r="E5" s="5">
        <v>74</v>
      </c>
      <c r="F5" s="12"/>
      <c r="G5" s="5"/>
      <c r="H5" s="2">
        <v>17</v>
      </c>
      <c r="I5" s="6"/>
      <c r="J5" s="7"/>
      <c r="K5" s="7"/>
      <c r="L5" s="5">
        <v>5</v>
      </c>
      <c r="M5" s="8" t="s">
        <v>64</v>
      </c>
    </row>
    <row r="6" spans="1:13" ht="27" x14ac:dyDescent="0.2">
      <c r="A6" s="5">
        <v>2</v>
      </c>
      <c r="B6" s="5" t="s">
        <v>57</v>
      </c>
      <c r="C6" s="5">
        <v>73</v>
      </c>
      <c r="D6" s="5">
        <v>61</v>
      </c>
      <c r="E6" s="5">
        <v>53</v>
      </c>
      <c r="F6" s="5"/>
      <c r="G6" s="5">
        <v>4</v>
      </c>
      <c r="H6" s="2">
        <v>22</v>
      </c>
      <c r="I6" s="6"/>
      <c r="J6" s="7"/>
      <c r="K6" s="7"/>
      <c r="L6" s="5">
        <v>1</v>
      </c>
      <c r="M6" s="8" t="s">
        <v>58</v>
      </c>
    </row>
    <row r="7" spans="1:13" ht="27" x14ac:dyDescent="0.2">
      <c r="A7" s="5">
        <v>3</v>
      </c>
      <c r="B7" s="5" t="s">
        <v>59</v>
      </c>
      <c r="C7" s="9"/>
      <c r="D7" s="5">
        <v>86</v>
      </c>
      <c r="E7" s="5">
        <v>47</v>
      </c>
      <c r="F7" s="5"/>
      <c r="G7" s="5"/>
      <c r="H7" s="2">
        <v>35</v>
      </c>
      <c r="I7" s="6"/>
      <c r="J7" s="7"/>
      <c r="K7" s="7"/>
      <c r="L7" s="5">
        <v>13</v>
      </c>
      <c r="M7" s="8" t="s">
        <v>64</v>
      </c>
    </row>
    <row r="8" spans="1:13" ht="54" x14ac:dyDescent="0.2">
      <c r="A8" s="5">
        <v>4</v>
      </c>
      <c r="B8" s="5" t="s">
        <v>66</v>
      </c>
      <c r="C8" s="9">
        <v>8</v>
      </c>
      <c r="D8" s="5">
        <v>8</v>
      </c>
      <c r="E8" s="5">
        <v>8</v>
      </c>
      <c r="F8" s="5"/>
      <c r="G8" s="5">
        <v>0</v>
      </c>
      <c r="H8" s="5">
        <v>0</v>
      </c>
      <c r="I8" s="6">
        <v>0</v>
      </c>
      <c r="J8" s="7">
        <v>0</v>
      </c>
      <c r="K8" s="7">
        <v>0</v>
      </c>
      <c r="L8" s="5">
        <v>5</v>
      </c>
      <c r="M8" s="8" t="s">
        <v>73</v>
      </c>
    </row>
    <row r="9" spans="1:13" ht="27" x14ac:dyDescent="0.2">
      <c r="A9" s="5">
        <v>6</v>
      </c>
      <c r="B9" s="5" t="s">
        <v>17</v>
      </c>
      <c r="C9" s="9">
        <v>5</v>
      </c>
      <c r="D9" s="5">
        <v>5</v>
      </c>
      <c r="E9" s="5">
        <v>5</v>
      </c>
      <c r="F9" s="5"/>
      <c r="G9" s="5">
        <v>5</v>
      </c>
      <c r="H9" s="5">
        <v>0</v>
      </c>
      <c r="I9" s="6">
        <v>0</v>
      </c>
      <c r="J9" s="7">
        <v>0</v>
      </c>
      <c r="K9" s="7">
        <v>0</v>
      </c>
      <c r="L9" s="5">
        <v>1</v>
      </c>
      <c r="M9" s="8" t="s">
        <v>67</v>
      </c>
    </row>
    <row r="10" spans="1:13" ht="27" x14ac:dyDescent="0.2">
      <c r="A10" s="5">
        <v>7</v>
      </c>
      <c r="B10" s="5" t="s">
        <v>60</v>
      </c>
      <c r="C10" s="5"/>
      <c r="D10" s="5">
        <v>156</v>
      </c>
      <c r="E10" s="5">
        <v>124</v>
      </c>
      <c r="F10" s="5"/>
      <c r="G10" s="5"/>
      <c r="H10" s="2">
        <v>50</v>
      </c>
      <c r="I10" s="6"/>
      <c r="J10" s="7"/>
      <c r="K10" s="7"/>
      <c r="L10" s="5">
        <v>28</v>
      </c>
      <c r="M10" s="8" t="s">
        <v>65</v>
      </c>
    </row>
    <row r="11" spans="1:13" ht="81.75" customHeight="1" x14ac:dyDescent="0.2">
      <c r="A11" s="5">
        <v>8</v>
      </c>
      <c r="B11" s="5" t="s">
        <v>61</v>
      </c>
      <c r="C11" s="5">
        <v>35</v>
      </c>
      <c r="D11" s="5">
        <v>35</v>
      </c>
      <c r="E11" s="5">
        <v>25</v>
      </c>
      <c r="F11" s="5"/>
      <c r="G11" s="5">
        <v>0</v>
      </c>
      <c r="H11" s="5">
        <v>10</v>
      </c>
      <c r="I11" s="6">
        <v>10</v>
      </c>
      <c r="J11" s="7">
        <v>10</v>
      </c>
      <c r="K11" s="7">
        <v>0</v>
      </c>
      <c r="L11" s="5">
        <v>4</v>
      </c>
      <c r="M11" s="8" t="s">
        <v>75</v>
      </c>
    </row>
    <row r="12" spans="1:13" ht="63.75" customHeight="1" x14ac:dyDescent="0.2">
      <c r="A12" s="5">
        <v>9</v>
      </c>
      <c r="B12" s="5" t="s">
        <v>62</v>
      </c>
      <c r="C12" s="5">
        <v>30</v>
      </c>
      <c r="D12" s="5">
        <v>3</v>
      </c>
      <c r="E12" s="5">
        <v>3</v>
      </c>
      <c r="F12" s="5"/>
      <c r="G12" s="5">
        <v>0</v>
      </c>
      <c r="H12" s="5">
        <v>27</v>
      </c>
      <c r="I12" s="6">
        <v>3</v>
      </c>
      <c r="J12" s="7">
        <v>3</v>
      </c>
      <c r="K12" s="7">
        <v>0</v>
      </c>
      <c r="L12" s="5">
        <v>16</v>
      </c>
      <c r="M12" s="8" t="s">
        <v>78</v>
      </c>
    </row>
    <row r="13" spans="1:13" ht="22.5" customHeight="1" x14ac:dyDescent="0.2">
      <c r="A13" s="10"/>
      <c r="B13" s="11" t="s">
        <v>63</v>
      </c>
      <c r="C13" s="5">
        <f>SUM(C5:C12)</f>
        <v>244</v>
      </c>
      <c r="D13" s="5">
        <f>SUM(D5:D12)</f>
        <v>452</v>
      </c>
      <c r="E13" s="5">
        <f>SUM(E5:E12)</f>
        <v>339</v>
      </c>
      <c r="F13" s="5">
        <f>SUM(F6:F12)</f>
        <v>0</v>
      </c>
      <c r="G13" s="5">
        <f>SUM(G5:G12)</f>
        <v>9</v>
      </c>
      <c r="H13" s="5"/>
      <c r="I13" s="6">
        <f t="shared" ref="I13" si="0">J13+K13</f>
        <v>13</v>
      </c>
      <c r="J13" s="7">
        <f>SUM(J5:J12)</f>
        <v>13</v>
      </c>
      <c r="K13" s="7">
        <f>SUM(K5:K12)</f>
        <v>0</v>
      </c>
      <c r="L13" s="5">
        <f>SUM(L5:L12)</f>
        <v>73</v>
      </c>
      <c r="M13" s="10"/>
    </row>
    <row r="14" spans="1:13" ht="24" customHeight="1" x14ac:dyDescent="0.2">
      <c r="A14" s="46" t="s">
        <v>74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</sheetData>
  <mergeCells count="15">
    <mergeCell ref="A14:M14"/>
    <mergeCell ref="A1:M1"/>
    <mergeCell ref="L2:L4"/>
    <mergeCell ref="M2:M4"/>
    <mergeCell ref="E3:E4"/>
    <mergeCell ref="F3:G3"/>
    <mergeCell ref="I3:I4"/>
    <mergeCell ref="J3:K3"/>
    <mergeCell ref="A2:A4"/>
    <mergeCell ref="B2:B4"/>
    <mergeCell ref="C2:C4"/>
    <mergeCell ref="D2:D4"/>
    <mergeCell ref="E2:G2"/>
    <mergeCell ref="I2:K2"/>
    <mergeCell ref="H2:H4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</cp:lastModifiedBy>
  <cp:lastPrinted>2020-08-12T03:17:10Z</cp:lastPrinted>
  <dcterms:created xsi:type="dcterms:W3CDTF">2015-06-05T18:19:00Z</dcterms:created>
  <dcterms:modified xsi:type="dcterms:W3CDTF">2020-09-02T08:12:57Z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