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definedNames>
    <definedName name="_xlnm._FilterDatabase" localSheetId="0" hidden="1">Sheet1!$A$2:$I$192</definedName>
  </definedNames>
  <calcPr calcId="144525"/>
</workbook>
</file>

<file path=xl/sharedStrings.xml><?xml version="1.0" encoding="utf-8"?>
<sst xmlns="http://schemas.openxmlformats.org/spreadsheetml/2006/main" count="552" uniqueCount="296">
  <si>
    <t>2020年颍泉区公开招聘幼儿教师专业测试成绩及合成成绩</t>
  </si>
  <si>
    <t>序号</t>
  </si>
  <si>
    <t>姓名</t>
  </si>
  <si>
    <t>报考岗位</t>
  </si>
  <si>
    <t>准考证号</t>
  </si>
  <si>
    <t>笔试成绩</t>
  </si>
  <si>
    <t>绘画</t>
  </si>
  <si>
    <t>无生上课
自弹自唱
舞蹈成绩</t>
  </si>
  <si>
    <t>专业测试成绩</t>
  </si>
  <si>
    <t>合成成绩</t>
  </si>
  <si>
    <t>孙凯丽</t>
  </si>
  <si>
    <t>001</t>
  </si>
  <si>
    <t>20200010412</t>
  </si>
  <si>
    <t>缺</t>
  </si>
  <si>
    <t>崔姣姣</t>
  </si>
  <si>
    <t>20200010228</t>
  </si>
  <si>
    <t>兰梅</t>
  </si>
  <si>
    <t>20200010107</t>
  </si>
  <si>
    <t>梅艳</t>
  </si>
  <si>
    <t>20200010404</t>
  </si>
  <si>
    <t>张海迪</t>
  </si>
  <si>
    <t>许晓丹</t>
  </si>
  <si>
    <t>20200010206</t>
  </si>
  <si>
    <t>殷晴岚</t>
  </si>
  <si>
    <t>20200010323</t>
  </si>
  <si>
    <t>周诗晴</t>
  </si>
  <si>
    <t>20200010130</t>
  </si>
  <si>
    <t>王群群</t>
  </si>
  <si>
    <t>20200010202</t>
  </si>
  <si>
    <t>于程程</t>
  </si>
  <si>
    <t>20200010409</t>
  </si>
  <si>
    <t>王倩楠</t>
  </si>
  <si>
    <t>20200010322</t>
  </si>
  <si>
    <t>张晓宇</t>
  </si>
  <si>
    <t>20200010303</t>
  </si>
  <si>
    <t>李雪艳</t>
  </si>
  <si>
    <t>20200010108</t>
  </si>
  <si>
    <t>庞玲玲</t>
  </si>
  <si>
    <t>20200010103</t>
  </si>
  <si>
    <t>吴金凤</t>
  </si>
  <si>
    <t>20200010215</t>
  </si>
  <si>
    <t>张利利</t>
  </si>
  <si>
    <t>20200010224</t>
  </si>
  <si>
    <t>臧露萍</t>
  </si>
  <si>
    <t>20200010211</t>
  </si>
  <si>
    <t>杜娟</t>
  </si>
  <si>
    <t>20200010218</t>
  </si>
  <si>
    <t>齐晓婷</t>
  </si>
  <si>
    <t>20200010311</t>
  </si>
  <si>
    <t>蒋胜楠</t>
  </si>
  <si>
    <t>20200010207</t>
  </si>
  <si>
    <t>徐娜娜</t>
  </si>
  <si>
    <t>20200010413</t>
  </si>
  <si>
    <t>李芳草</t>
  </si>
  <si>
    <t>20200010325</t>
  </si>
  <si>
    <t>曹伟</t>
  </si>
  <si>
    <t>002</t>
  </si>
  <si>
    <t>20200020423</t>
  </si>
  <si>
    <t>冯诗桐</t>
  </si>
  <si>
    <t>20200020521</t>
  </si>
  <si>
    <t>姜红琴</t>
  </si>
  <si>
    <t>20200020418</t>
  </si>
  <si>
    <t>秦桧桧</t>
  </si>
  <si>
    <t>20200020525</t>
  </si>
  <si>
    <t>梁瑞瑞</t>
  </si>
  <si>
    <t>20200020430</t>
  </si>
  <si>
    <t>李慧园</t>
  </si>
  <si>
    <t>20200020604</t>
  </si>
  <si>
    <t>杨学思</t>
  </si>
  <si>
    <t>20200020428</t>
  </si>
  <si>
    <t>常瑞琳</t>
  </si>
  <si>
    <t>20200020528</t>
  </si>
  <si>
    <t>李文媚</t>
  </si>
  <si>
    <t>20200020511</t>
  </si>
  <si>
    <t>刘雪静</t>
  </si>
  <si>
    <t>20200020502</t>
  </si>
  <si>
    <t>陈静</t>
  </si>
  <si>
    <t>20200020609</t>
  </si>
  <si>
    <t>周小双</t>
  </si>
  <si>
    <t>003</t>
  </si>
  <si>
    <t>20200030901</t>
  </si>
  <si>
    <t>宋玲玲</t>
  </si>
  <si>
    <t>20200030903</t>
  </si>
  <si>
    <t>李美子</t>
  </si>
  <si>
    <t>20200030824</t>
  </si>
  <si>
    <t>杜西冉</t>
  </si>
  <si>
    <t>20200030907</t>
  </si>
  <si>
    <t>马若男</t>
  </si>
  <si>
    <t>20200030623</t>
  </si>
  <si>
    <t>马欢欢</t>
  </si>
  <si>
    <t>20200030828</t>
  </si>
  <si>
    <t>张静敏</t>
  </si>
  <si>
    <t>20200030913</t>
  </si>
  <si>
    <t>王春怡</t>
  </si>
  <si>
    <t>20200030724</t>
  </si>
  <si>
    <t>李钰</t>
  </si>
  <si>
    <t>20200030627</t>
  </si>
  <si>
    <t>王静静</t>
  </si>
  <si>
    <t>20200030710</t>
  </si>
  <si>
    <t>吕赛男</t>
  </si>
  <si>
    <t>20200030819</t>
  </si>
  <si>
    <t>李文</t>
  </si>
  <si>
    <t>20200030920</t>
  </si>
  <si>
    <t>陈悦悦</t>
  </si>
  <si>
    <t>20200030914</t>
  </si>
  <si>
    <t>王思雨</t>
  </si>
  <si>
    <t>20200030814</t>
  </si>
  <si>
    <t>张子微</t>
  </si>
  <si>
    <t>20200030807</t>
  </si>
  <si>
    <t>贾兰兰</t>
  </si>
  <si>
    <t>20200030718</t>
  </si>
  <si>
    <t>沈雨洋</t>
  </si>
  <si>
    <t>20200030910</t>
  </si>
  <si>
    <t>管静敏</t>
  </si>
  <si>
    <t>20200030802</t>
  </si>
  <si>
    <t>朱梦妮</t>
  </si>
  <si>
    <t>20200030827</t>
  </si>
  <si>
    <t>马啊丽</t>
  </si>
  <si>
    <t>20200030809</t>
  </si>
  <si>
    <t>吕亚平</t>
  </si>
  <si>
    <t>004</t>
  </si>
  <si>
    <t>20200041203</t>
  </si>
  <si>
    <t>柴丽娟</t>
  </si>
  <si>
    <t>20200041127</t>
  </si>
  <si>
    <t>任闪闪</t>
  </si>
  <si>
    <t>20200041108</t>
  </si>
  <si>
    <t>李慧敏</t>
  </si>
  <si>
    <t>20200041220</t>
  </si>
  <si>
    <t>贾平平</t>
  </si>
  <si>
    <t>20200040928</t>
  </si>
  <si>
    <t>岳姣姣</t>
  </si>
  <si>
    <t>20200041124</t>
  </si>
  <si>
    <t>闫静</t>
  </si>
  <si>
    <t>20200041020</t>
  </si>
  <si>
    <t>梁莉</t>
  </si>
  <si>
    <t>20200041022</t>
  </si>
  <si>
    <t>杨宁楠</t>
  </si>
  <si>
    <t>20200041007</t>
  </si>
  <si>
    <t>徐莹莹</t>
  </si>
  <si>
    <t>20200041023</t>
  </si>
  <si>
    <t>张依鑫</t>
  </si>
  <si>
    <t>20200041211</t>
  </si>
  <si>
    <t>邱曼</t>
  </si>
  <si>
    <t>20200041218</t>
  </si>
  <si>
    <t>孙梦兰</t>
  </si>
  <si>
    <t>20200041128</t>
  </si>
  <si>
    <t>魏影影</t>
  </si>
  <si>
    <t>20200041110</t>
  </si>
  <si>
    <t>耿庆庆</t>
  </si>
  <si>
    <t>20200041019</t>
  </si>
  <si>
    <t>王玲玲</t>
  </si>
  <si>
    <t>20200041205</t>
  </si>
  <si>
    <t>巫静文</t>
  </si>
  <si>
    <t>20200041006</t>
  </si>
  <si>
    <t>王也</t>
  </si>
  <si>
    <t>20200041030</t>
  </si>
  <si>
    <t>岳孟娜</t>
  </si>
  <si>
    <t>20200041106</t>
  </si>
  <si>
    <t>盛红梅</t>
  </si>
  <si>
    <t>20200041111</t>
  </si>
  <si>
    <t>郑婷婷</t>
  </si>
  <si>
    <t>20200041217</t>
  </si>
  <si>
    <t>王晓茹</t>
  </si>
  <si>
    <t>20200041121</t>
  </si>
  <si>
    <t>李婷</t>
  </si>
  <si>
    <t>005</t>
  </si>
  <si>
    <t>王楠</t>
  </si>
  <si>
    <t>任娜娜</t>
  </si>
  <si>
    <t>安雪雪</t>
  </si>
  <si>
    <t>杨惠</t>
  </si>
  <si>
    <t>高静雯</t>
  </si>
  <si>
    <t>李雪勤</t>
  </si>
  <si>
    <t>杜玉如</t>
  </si>
  <si>
    <t>许孟雅</t>
  </si>
  <si>
    <t>李梦珍</t>
  </si>
  <si>
    <t>梁梦婷</t>
  </si>
  <si>
    <t>吴思齐</t>
  </si>
  <si>
    <t>陈梦琦</t>
  </si>
  <si>
    <t>黄丽婷</t>
  </si>
  <si>
    <t>张鑫</t>
  </si>
  <si>
    <t>梁雨慧</t>
  </si>
  <si>
    <t>邓慧慧</t>
  </si>
  <si>
    <t>郭文静</t>
  </si>
  <si>
    <t>郑志敏</t>
  </si>
  <si>
    <t>安利华</t>
  </si>
  <si>
    <t>陈苏娣</t>
  </si>
  <si>
    <t>郑小雪</t>
  </si>
  <si>
    <t>郭运茹</t>
  </si>
  <si>
    <t>蔡舒</t>
  </si>
  <si>
    <t>周春艳</t>
  </si>
  <si>
    <t>韩庆文</t>
  </si>
  <si>
    <t>李晓静</t>
  </si>
  <si>
    <t>王秋晗</t>
  </si>
  <si>
    <t>王培培</t>
  </si>
  <si>
    <t>殷晓钰</t>
  </si>
  <si>
    <t>牛西文</t>
  </si>
  <si>
    <t>006</t>
  </si>
  <si>
    <t>20200061627</t>
  </si>
  <si>
    <t>来晨晨</t>
  </si>
  <si>
    <t>20200061529</t>
  </si>
  <si>
    <t>刘静静</t>
  </si>
  <si>
    <t>20200061623</t>
  </si>
  <si>
    <t>任玉洁</t>
  </si>
  <si>
    <t>20200061605</t>
  </si>
  <si>
    <t>贾晴</t>
  </si>
  <si>
    <t>20200061702</t>
  </si>
  <si>
    <t>刘晓慧</t>
  </si>
  <si>
    <t>20200061619</t>
  </si>
  <si>
    <t>王鑫</t>
  </si>
  <si>
    <t>20200061525</t>
  </si>
  <si>
    <t>彭金铭</t>
  </si>
  <si>
    <t>20200061624</t>
  </si>
  <si>
    <t>李笑雨</t>
  </si>
  <si>
    <t>20200061612</t>
  </si>
  <si>
    <t>唐莹丽</t>
  </si>
  <si>
    <t>20200061603</t>
  </si>
  <si>
    <t>邵婷婷</t>
  </si>
  <si>
    <t>20200061615</t>
  </si>
  <si>
    <t>康路平</t>
  </si>
  <si>
    <t>20200061701</t>
  </si>
  <si>
    <t>李陶丽</t>
  </si>
  <si>
    <t>20200061604</t>
  </si>
  <si>
    <t>张树梅</t>
  </si>
  <si>
    <t>20200061611</t>
  </si>
  <si>
    <t>饶倩倩</t>
  </si>
  <si>
    <t>007</t>
  </si>
  <si>
    <t>郑海琴</t>
  </si>
  <si>
    <t>冯秀秀</t>
  </si>
  <si>
    <t>汤燕</t>
  </si>
  <si>
    <t>杨奥</t>
  </si>
  <si>
    <t>王翠翠</t>
  </si>
  <si>
    <t>常玲</t>
  </si>
  <si>
    <t>穆嘉男</t>
  </si>
  <si>
    <t>王晓丹</t>
  </si>
  <si>
    <t>邢敏</t>
  </si>
  <si>
    <t>李文静</t>
  </si>
  <si>
    <t>郭文杰</t>
  </si>
  <si>
    <t>方云</t>
  </si>
  <si>
    <t>郝依琳</t>
  </si>
  <si>
    <t>魏玲玲</t>
  </si>
  <si>
    <t>王梅</t>
  </si>
  <si>
    <t>杨静</t>
  </si>
  <si>
    <t>薛陈晨</t>
  </si>
  <si>
    <t>张丽平</t>
  </si>
  <si>
    <t>张浩月</t>
  </si>
  <si>
    <t>王倩倩</t>
  </si>
  <si>
    <t>008</t>
  </si>
  <si>
    <t>韩滨蔓</t>
  </si>
  <si>
    <t>刘慧慧</t>
  </si>
  <si>
    <t>刘珍珍</t>
  </si>
  <si>
    <t>金京京</t>
  </si>
  <si>
    <t>王艺锦</t>
  </si>
  <si>
    <t>王婷婷</t>
  </si>
  <si>
    <t>黄云雪</t>
  </si>
  <si>
    <t>江梦宇</t>
  </si>
  <si>
    <t>马梦迪</t>
  </si>
  <si>
    <t>丰瑞瑞</t>
  </si>
  <si>
    <t>李梅</t>
  </si>
  <si>
    <t>王亚萍</t>
  </si>
  <si>
    <t>梅雪</t>
  </si>
  <si>
    <t>田瑞</t>
  </si>
  <si>
    <t>李静</t>
  </si>
  <si>
    <t>徐秀影</t>
  </si>
  <si>
    <t>张梦雪</t>
  </si>
  <si>
    <t>丁丁</t>
  </si>
  <si>
    <t>肖停停</t>
  </si>
  <si>
    <t>张晓雪</t>
  </si>
  <si>
    <t>李玲</t>
  </si>
  <si>
    <t>朱佳佳</t>
  </si>
  <si>
    <t>王雨虹</t>
  </si>
  <si>
    <t>郭慧</t>
  </si>
  <si>
    <t>董伟伟</t>
  </si>
  <si>
    <t>王梦娜</t>
  </si>
  <si>
    <t>009</t>
  </si>
  <si>
    <t>马雪</t>
  </si>
  <si>
    <t>史银美</t>
  </si>
  <si>
    <t>武悦</t>
  </si>
  <si>
    <t>孙雪倩</t>
  </si>
  <si>
    <t>孙亚楠</t>
  </si>
  <si>
    <t>李娜</t>
  </si>
  <si>
    <t>宫雪燕</t>
  </si>
  <si>
    <t>赵徽</t>
  </si>
  <si>
    <t>李乾影</t>
  </si>
  <si>
    <t>李纹</t>
  </si>
  <si>
    <t>蒋紫涵</t>
  </si>
  <si>
    <t>彭梦杰</t>
  </si>
  <si>
    <t>昝晓雨</t>
  </si>
  <si>
    <t>张妍妍</t>
  </si>
  <si>
    <t>井晓燕</t>
  </si>
  <si>
    <t>郭静雯</t>
  </si>
  <si>
    <t>刘清云</t>
  </si>
  <si>
    <t>田娟</t>
  </si>
  <si>
    <t>时晨晨</t>
  </si>
  <si>
    <t>徐晓雪</t>
  </si>
  <si>
    <t>张呈焕</t>
  </si>
  <si>
    <t>胡晴晴</t>
  </si>
</sst>
</file>

<file path=xl/styles.xml><?xml version="1.0" encoding="utf-8"?>
<styleSheet xmlns="http://schemas.openxmlformats.org/spreadsheetml/2006/main">
  <numFmts count="6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tabSelected="1" zoomScale="85" zoomScaleNormal="85" workbookViewId="0">
      <pane ySplit="2" topLeftCell="A3" activePane="bottomLeft" state="frozen"/>
      <selection/>
      <selection pane="bottomLeft" activeCell="J10" sqref="J10"/>
    </sheetView>
  </sheetViews>
  <sheetFormatPr defaultColWidth="9" defaultRowHeight="14.4"/>
  <cols>
    <col min="1" max="1" width="6.13888888888889" style="1" customWidth="1"/>
    <col min="2" max="2" width="10.1296296296296" style="1" customWidth="1"/>
    <col min="3" max="3" width="7.57407407407407" style="2" customWidth="1"/>
    <col min="4" max="4" width="15.8796296296296" style="1" customWidth="1"/>
    <col min="5" max="5" width="9.13888888888889" style="1" customWidth="1"/>
    <col min="6" max="6" width="10.9722222222222" style="1" customWidth="1"/>
    <col min="7" max="7" width="9.27777777777778" style="1" customWidth="1"/>
    <col min="8" max="8" width="8.88888888888889" style="1" customWidth="1"/>
    <col min="9" max="16384" width="9" style="1"/>
  </cols>
  <sheetData>
    <row r="1" ht="32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7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6" t="s">
        <v>9</v>
      </c>
    </row>
    <row r="3" s="1" customFormat="1" ht="20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>
        <v>77.85</v>
      </c>
      <c r="F3" s="11" t="s">
        <v>13</v>
      </c>
      <c r="G3" s="11" t="s">
        <v>13</v>
      </c>
      <c r="H3" s="11" t="e">
        <f t="shared" ref="H3:H66" si="0">F3+G3</f>
        <v>#VALUE!</v>
      </c>
      <c r="I3" s="17" t="e">
        <f t="shared" ref="I3:I66" si="1">E3*0.6+H3*0.4</f>
        <v>#VALUE!</v>
      </c>
    </row>
    <row r="4" s="1" customFormat="1" ht="20" customHeight="1" spans="1:9">
      <c r="A4" s="7">
        <v>2</v>
      </c>
      <c r="B4" s="8" t="s">
        <v>14</v>
      </c>
      <c r="C4" s="9" t="s">
        <v>11</v>
      </c>
      <c r="D4" s="10" t="s">
        <v>15</v>
      </c>
      <c r="E4" s="11">
        <v>76.3</v>
      </c>
      <c r="F4" s="11" t="s">
        <v>13</v>
      </c>
      <c r="G4" s="11" t="s">
        <v>13</v>
      </c>
      <c r="H4" s="11" t="e">
        <f t="shared" si="0"/>
        <v>#VALUE!</v>
      </c>
      <c r="I4" s="17" t="e">
        <f t="shared" si="1"/>
        <v>#VALUE!</v>
      </c>
    </row>
    <row r="5" s="1" customFormat="1" ht="20" customHeight="1" spans="1:9">
      <c r="A5" s="7">
        <v>3</v>
      </c>
      <c r="B5" s="8" t="s">
        <v>16</v>
      </c>
      <c r="C5" s="12" t="s">
        <v>11</v>
      </c>
      <c r="D5" s="13" t="s">
        <v>17</v>
      </c>
      <c r="E5" s="14">
        <v>66.1</v>
      </c>
      <c r="F5" s="11" t="s">
        <v>13</v>
      </c>
      <c r="G5" s="11" t="s">
        <v>13</v>
      </c>
      <c r="H5" s="11" t="e">
        <f t="shared" si="0"/>
        <v>#VALUE!</v>
      </c>
      <c r="I5" s="17" t="e">
        <f t="shared" si="1"/>
        <v>#VALUE!</v>
      </c>
    </row>
    <row r="6" s="1" customFormat="1" ht="20" customHeight="1" spans="1:9">
      <c r="A6" s="7">
        <v>4</v>
      </c>
      <c r="B6" s="8" t="s">
        <v>18</v>
      </c>
      <c r="C6" s="9" t="s">
        <v>11</v>
      </c>
      <c r="D6" s="10" t="s">
        <v>19</v>
      </c>
      <c r="E6" s="11">
        <v>83.8</v>
      </c>
      <c r="F6" s="11">
        <v>15.33</v>
      </c>
      <c r="G6" s="11">
        <v>59</v>
      </c>
      <c r="H6" s="11">
        <f t="shared" si="0"/>
        <v>74.33</v>
      </c>
      <c r="I6" s="17">
        <f t="shared" si="1"/>
        <v>80.012</v>
      </c>
    </row>
    <row r="7" s="1" customFormat="1" ht="20" customHeight="1" spans="1:9">
      <c r="A7" s="7">
        <v>5</v>
      </c>
      <c r="B7" s="8" t="s">
        <v>20</v>
      </c>
      <c r="C7" s="9" t="s">
        <v>11</v>
      </c>
      <c r="D7" s="10">
        <v>20200010126</v>
      </c>
      <c r="E7" s="11">
        <v>77.95</v>
      </c>
      <c r="F7" s="11">
        <v>19.33</v>
      </c>
      <c r="G7" s="11">
        <v>61</v>
      </c>
      <c r="H7" s="11">
        <f t="shared" si="0"/>
        <v>80.33</v>
      </c>
      <c r="I7" s="17">
        <f t="shared" si="1"/>
        <v>78.902</v>
      </c>
    </row>
    <row r="8" s="1" customFormat="1" ht="20" customHeight="1" spans="1:9">
      <c r="A8" s="7">
        <v>6</v>
      </c>
      <c r="B8" s="8" t="s">
        <v>21</v>
      </c>
      <c r="C8" s="9" t="s">
        <v>11</v>
      </c>
      <c r="D8" s="10" t="s">
        <v>22</v>
      </c>
      <c r="E8" s="11">
        <v>73.9</v>
      </c>
      <c r="F8" s="11">
        <v>16.67</v>
      </c>
      <c r="G8" s="11">
        <v>68.8</v>
      </c>
      <c r="H8" s="11">
        <f t="shared" si="0"/>
        <v>85.47</v>
      </c>
      <c r="I8" s="17">
        <f t="shared" si="1"/>
        <v>78.528</v>
      </c>
    </row>
    <row r="9" s="1" customFormat="1" ht="20" customHeight="1" spans="1:9">
      <c r="A9" s="7">
        <v>7</v>
      </c>
      <c r="B9" s="8" t="s">
        <v>23</v>
      </c>
      <c r="C9" s="9" t="s">
        <v>11</v>
      </c>
      <c r="D9" s="10" t="s">
        <v>24</v>
      </c>
      <c r="E9" s="11">
        <v>76.25</v>
      </c>
      <c r="F9" s="11">
        <v>15.67</v>
      </c>
      <c r="G9" s="11">
        <v>65.6</v>
      </c>
      <c r="H9" s="11">
        <f t="shared" si="0"/>
        <v>81.27</v>
      </c>
      <c r="I9" s="17">
        <f t="shared" si="1"/>
        <v>78.258</v>
      </c>
    </row>
    <row r="10" s="1" customFormat="1" ht="20" customHeight="1" spans="1:9">
      <c r="A10" s="7">
        <v>8</v>
      </c>
      <c r="B10" s="8" t="s">
        <v>25</v>
      </c>
      <c r="C10" s="9" t="s">
        <v>11</v>
      </c>
      <c r="D10" s="10" t="s">
        <v>26</v>
      </c>
      <c r="E10" s="11">
        <v>76.9</v>
      </c>
      <c r="F10" s="11">
        <v>17.33</v>
      </c>
      <c r="G10" s="11">
        <v>61.6</v>
      </c>
      <c r="H10" s="11">
        <f t="shared" si="0"/>
        <v>78.93</v>
      </c>
      <c r="I10" s="17">
        <f t="shared" si="1"/>
        <v>77.712</v>
      </c>
    </row>
    <row r="11" s="1" customFormat="1" ht="20" customHeight="1" spans="1:9">
      <c r="A11" s="7">
        <v>9</v>
      </c>
      <c r="B11" s="8" t="s">
        <v>27</v>
      </c>
      <c r="C11" s="9" t="s">
        <v>11</v>
      </c>
      <c r="D11" s="10" t="s">
        <v>28</v>
      </c>
      <c r="E11" s="11">
        <v>72.85</v>
      </c>
      <c r="F11" s="11">
        <v>22</v>
      </c>
      <c r="G11" s="11">
        <v>61.6</v>
      </c>
      <c r="H11" s="11">
        <f t="shared" si="0"/>
        <v>83.6</v>
      </c>
      <c r="I11" s="17">
        <f t="shared" si="1"/>
        <v>77.15</v>
      </c>
    </row>
    <row r="12" s="1" customFormat="1" ht="20" customHeight="1" spans="1:9">
      <c r="A12" s="7">
        <v>10</v>
      </c>
      <c r="B12" s="8" t="s">
        <v>29</v>
      </c>
      <c r="C12" s="9" t="s">
        <v>11</v>
      </c>
      <c r="D12" s="10" t="s">
        <v>30</v>
      </c>
      <c r="E12" s="11">
        <v>74.6</v>
      </c>
      <c r="F12" s="11">
        <v>18.67</v>
      </c>
      <c r="G12" s="11">
        <v>62.2</v>
      </c>
      <c r="H12" s="11">
        <f t="shared" si="0"/>
        <v>80.87</v>
      </c>
      <c r="I12" s="17">
        <f t="shared" si="1"/>
        <v>77.108</v>
      </c>
    </row>
    <row r="13" s="1" customFormat="1" ht="20" customHeight="1" spans="1:9">
      <c r="A13" s="7">
        <v>11</v>
      </c>
      <c r="B13" s="8" t="s">
        <v>31</v>
      </c>
      <c r="C13" s="9" t="s">
        <v>11</v>
      </c>
      <c r="D13" s="10" t="s">
        <v>32</v>
      </c>
      <c r="E13" s="11">
        <v>70.55</v>
      </c>
      <c r="F13" s="11">
        <v>21</v>
      </c>
      <c r="G13" s="11">
        <v>61.6</v>
      </c>
      <c r="H13" s="11">
        <f t="shared" si="0"/>
        <v>82.6</v>
      </c>
      <c r="I13" s="17">
        <f t="shared" si="1"/>
        <v>75.37</v>
      </c>
    </row>
    <row r="14" s="1" customFormat="1" ht="20" customHeight="1" spans="1:9">
      <c r="A14" s="7">
        <v>12</v>
      </c>
      <c r="B14" s="8" t="s">
        <v>33</v>
      </c>
      <c r="C14" s="9" t="s">
        <v>11</v>
      </c>
      <c r="D14" s="10" t="s">
        <v>34</v>
      </c>
      <c r="E14" s="11">
        <v>71.9</v>
      </c>
      <c r="F14" s="11">
        <v>14</v>
      </c>
      <c r="G14" s="11">
        <v>66</v>
      </c>
      <c r="H14" s="11">
        <f t="shared" si="0"/>
        <v>80</v>
      </c>
      <c r="I14" s="17">
        <f t="shared" si="1"/>
        <v>75.14</v>
      </c>
    </row>
    <row r="15" s="1" customFormat="1" ht="20" customHeight="1" spans="1:9">
      <c r="A15" s="7">
        <v>13</v>
      </c>
      <c r="B15" s="8" t="s">
        <v>35</v>
      </c>
      <c r="C15" s="9" t="s">
        <v>11</v>
      </c>
      <c r="D15" s="10" t="s">
        <v>36</v>
      </c>
      <c r="E15" s="11">
        <v>69.1</v>
      </c>
      <c r="F15" s="11">
        <v>18.33</v>
      </c>
      <c r="G15" s="11">
        <v>64.2</v>
      </c>
      <c r="H15" s="11">
        <f t="shared" si="0"/>
        <v>82.53</v>
      </c>
      <c r="I15" s="17">
        <f t="shared" si="1"/>
        <v>74.472</v>
      </c>
    </row>
    <row r="16" s="1" customFormat="1" ht="20" customHeight="1" spans="1:9">
      <c r="A16" s="7">
        <v>14</v>
      </c>
      <c r="B16" s="8" t="s">
        <v>37</v>
      </c>
      <c r="C16" s="12" t="s">
        <v>11</v>
      </c>
      <c r="D16" s="13" t="s">
        <v>38</v>
      </c>
      <c r="E16" s="14">
        <v>68.75</v>
      </c>
      <c r="F16" s="14">
        <v>18</v>
      </c>
      <c r="G16" s="14">
        <v>64.8</v>
      </c>
      <c r="H16" s="11">
        <f t="shared" si="0"/>
        <v>82.8</v>
      </c>
      <c r="I16" s="17">
        <f t="shared" si="1"/>
        <v>74.37</v>
      </c>
    </row>
    <row r="17" s="1" customFormat="1" ht="20" customHeight="1" spans="1:9">
      <c r="A17" s="7">
        <v>15</v>
      </c>
      <c r="B17" s="8" t="s">
        <v>39</v>
      </c>
      <c r="C17" s="12" t="s">
        <v>11</v>
      </c>
      <c r="D17" s="13" t="s">
        <v>40</v>
      </c>
      <c r="E17" s="14">
        <v>66.1</v>
      </c>
      <c r="F17" s="14">
        <v>21.33</v>
      </c>
      <c r="G17" s="14">
        <v>63.6</v>
      </c>
      <c r="H17" s="11">
        <f t="shared" si="0"/>
        <v>84.93</v>
      </c>
      <c r="I17" s="17">
        <f t="shared" si="1"/>
        <v>73.632</v>
      </c>
    </row>
    <row r="18" s="1" customFormat="1" ht="20" customHeight="1" spans="1:9">
      <c r="A18" s="7">
        <v>16</v>
      </c>
      <c r="B18" s="8" t="s">
        <v>41</v>
      </c>
      <c r="C18" s="9" t="s">
        <v>11</v>
      </c>
      <c r="D18" s="10" t="s">
        <v>42</v>
      </c>
      <c r="E18" s="11">
        <v>70.6</v>
      </c>
      <c r="F18" s="11">
        <v>14.67</v>
      </c>
      <c r="G18" s="11">
        <v>62.2</v>
      </c>
      <c r="H18" s="11">
        <f t="shared" si="0"/>
        <v>76.87</v>
      </c>
      <c r="I18" s="17">
        <f t="shared" si="1"/>
        <v>73.108</v>
      </c>
    </row>
    <row r="19" s="1" customFormat="1" ht="20" customHeight="1" spans="1:9">
      <c r="A19" s="7">
        <v>17</v>
      </c>
      <c r="B19" s="8" t="s">
        <v>43</v>
      </c>
      <c r="C19" s="12" t="s">
        <v>11</v>
      </c>
      <c r="D19" s="13" t="s">
        <v>44</v>
      </c>
      <c r="E19" s="14">
        <v>68.4</v>
      </c>
      <c r="F19" s="14">
        <v>16.67</v>
      </c>
      <c r="G19" s="14">
        <v>63.2</v>
      </c>
      <c r="H19" s="11">
        <f t="shared" si="0"/>
        <v>79.87</v>
      </c>
      <c r="I19" s="17">
        <f t="shared" si="1"/>
        <v>72.988</v>
      </c>
    </row>
    <row r="20" s="1" customFormat="1" ht="20" customHeight="1" spans="1:9">
      <c r="A20" s="7">
        <v>18</v>
      </c>
      <c r="B20" s="8" t="s">
        <v>45</v>
      </c>
      <c r="C20" s="9" t="s">
        <v>11</v>
      </c>
      <c r="D20" s="10" t="s">
        <v>46</v>
      </c>
      <c r="E20" s="11">
        <v>72.8</v>
      </c>
      <c r="F20" s="11">
        <v>19</v>
      </c>
      <c r="G20" s="11">
        <v>54</v>
      </c>
      <c r="H20" s="11">
        <f t="shared" si="0"/>
        <v>73</v>
      </c>
      <c r="I20" s="17">
        <f t="shared" si="1"/>
        <v>72.88</v>
      </c>
    </row>
    <row r="21" s="1" customFormat="1" ht="20" customHeight="1" spans="1:9">
      <c r="A21" s="7">
        <v>19</v>
      </c>
      <c r="B21" s="8" t="s">
        <v>47</v>
      </c>
      <c r="C21" s="9" t="s">
        <v>11</v>
      </c>
      <c r="D21" s="10" t="s">
        <v>48</v>
      </c>
      <c r="E21" s="11">
        <v>73.15</v>
      </c>
      <c r="F21" s="11">
        <v>16.67</v>
      </c>
      <c r="G21" s="11">
        <v>52.2</v>
      </c>
      <c r="H21" s="11">
        <f t="shared" si="0"/>
        <v>68.87</v>
      </c>
      <c r="I21" s="17">
        <f t="shared" si="1"/>
        <v>71.438</v>
      </c>
    </row>
    <row r="22" s="1" customFormat="1" ht="20" customHeight="1" spans="1:9">
      <c r="A22" s="7">
        <v>20</v>
      </c>
      <c r="B22" s="8" t="s">
        <v>49</v>
      </c>
      <c r="C22" s="12" t="s">
        <v>11</v>
      </c>
      <c r="D22" s="13" t="s">
        <v>50</v>
      </c>
      <c r="E22" s="14">
        <v>68.3</v>
      </c>
      <c r="F22" s="14">
        <v>15</v>
      </c>
      <c r="G22" s="14">
        <v>59</v>
      </c>
      <c r="H22" s="11">
        <f t="shared" si="0"/>
        <v>74</v>
      </c>
      <c r="I22" s="17">
        <f t="shared" si="1"/>
        <v>70.58</v>
      </c>
    </row>
    <row r="23" s="1" customFormat="1" ht="20" customHeight="1" spans="1:9">
      <c r="A23" s="7">
        <v>21</v>
      </c>
      <c r="B23" s="8" t="s">
        <v>51</v>
      </c>
      <c r="C23" s="12" t="s">
        <v>11</v>
      </c>
      <c r="D23" s="13" t="s">
        <v>52</v>
      </c>
      <c r="E23" s="14">
        <v>68.2</v>
      </c>
      <c r="F23" s="14">
        <v>19</v>
      </c>
      <c r="G23" s="14">
        <v>54.8</v>
      </c>
      <c r="H23" s="11">
        <f t="shared" si="0"/>
        <v>73.8</v>
      </c>
      <c r="I23" s="17">
        <f t="shared" si="1"/>
        <v>70.44</v>
      </c>
    </row>
    <row r="24" s="1" customFormat="1" ht="20" customHeight="1" spans="1:9">
      <c r="A24" s="7">
        <v>22</v>
      </c>
      <c r="B24" s="8" t="s">
        <v>53</v>
      </c>
      <c r="C24" s="12" t="s">
        <v>11</v>
      </c>
      <c r="D24" s="13" t="s">
        <v>54</v>
      </c>
      <c r="E24" s="14">
        <v>68.2</v>
      </c>
      <c r="F24" s="14">
        <v>16</v>
      </c>
      <c r="G24" s="14">
        <v>51</v>
      </c>
      <c r="H24" s="11">
        <f t="shared" si="0"/>
        <v>67</v>
      </c>
      <c r="I24" s="17">
        <f t="shared" si="1"/>
        <v>67.72</v>
      </c>
    </row>
    <row r="25" s="1" customFormat="1" ht="20" customHeight="1" spans="1:9">
      <c r="A25" s="7">
        <v>23</v>
      </c>
      <c r="B25" s="8" t="s">
        <v>55</v>
      </c>
      <c r="C25" s="12" t="s">
        <v>56</v>
      </c>
      <c r="D25" s="13" t="s">
        <v>57</v>
      </c>
      <c r="E25" s="14">
        <v>67.6</v>
      </c>
      <c r="F25" s="11" t="s">
        <v>13</v>
      </c>
      <c r="G25" s="11" t="s">
        <v>13</v>
      </c>
      <c r="H25" s="11" t="e">
        <f t="shared" si="0"/>
        <v>#VALUE!</v>
      </c>
      <c r="I25" s="17" t="e">
        <f t="shared" si="1"/>
        <v>#VALUE!</v>
      </c>
    </row>
    <row r="26" s="1" customFormat="1" ht="20" customHeight="1" spans="1:9">
      <c r="A26" s="7">
        <v>24</v>
      </c>
      <c r="B26" s="8" t="s">
        <v>58</v>
      </c>
      <c r="C26" s="12" t="s">
        <v>56</v>
      </c>
      <c r="D26" s="13" t="s">
        <v>59</v>
      </c>
      <c r="E26" s="14">
        <v>65.1</v>
      </c>
      <c r="F26" s="11" t="s">
        <v>13</v>
      </c>
      <c r="G26" s="11" t="s">
        <v>13</v>
      </c>
      <c r="H26" s="11" t="e">
        <f t="shared" si="0"/>
        <v>#VALUE!</v>
      </c>
      <c r="I26" s="17" t="e">
        <f t="shared" si="1"/>
        <v>#VALUE!</v>
      </c>
    </row>
    <row r="27" s="1" customFormat="1" ht="20" customHeight="1" spans="1:9">
      <c r="A27" s="7">
        <v>25</v>
      </c>
      <c r="B27" s="8" t="s">
        <v>60</v>
      </c>
      <c r="C27" s="12" t="s">
        <v>56</v>
      </c>
      <c r="D27" s="13" t="s">
        <v>61</v>
      </c>
      <c r="E27" s="14">
        <v>64.4</v>
      </c>
      <c r="F27" s="11" t="s">
        <v>13</v>
      </c>
      <c r="G27" s="11" t="s">
        <v>13</v>
      </c>
      <c r="H27" s="11" t="e">
        <f t="shared" si="0"/>
        <v>#VALUE!</v>
      </c>
      <c r="I27" s="17" t="e">
        <f t="shared" si="1"/>
        <v>#VALUE!</v>
      </c>
    </row>
    <row r="28" s="1" customFormat="1" ht="20" customHeight="1" spans="1:9">
      <c r="A28" s="7">
        <v>26</v>
      </c>
      <c r="B28" s="8" t="s">
        <v>62</v>
      </c>
      <c r="C28" s="9" t="s">
        <v>56</v>
      </c>
      <c r="D28" s="10" t="s">
        <v>63</v>
      </c>
      <c r="E28" s="11">
        <v>73.5</v>
      </c>
      <c r="F28" s="11">
        <v>20.67</v>
      </c>
      <c r="G28" s="11">
        <v>69.6</v>
      </c>
      <c r="H28" s="11">
        <f t="shared" si="0"/>
        <v>90.27</v>
      </c>
      <c r="I28" s="17">
        <f t="shared" si="1"/>
        <v>80.208</v>
      </c>
    </row>
    <row r="29" s="1" customFormat="1" ht="20" customHeight="1" spans="1:9">
      <c r="A29" s="7">
        <v>27</v>
      </c>
      <c r="B29" s="8" t="s">
        <v>64</v>
      </c>
      <c r="C29" s="9" t="s">
        <v>56</v>
      </c>
      <c r="D29" s="10" t="s">
        <v>65</v>
      </c>
      <c r="E29" s="11">
        <v>75.05</v>
      </c>
      <c r="F29" s="11">
        <v>19.33</v>
      </c>
      <c r="G29" s="11">
        <v>60.4</v>
      </c>
      <c r="H29" s="11">
        <f t="shared" si="0"/>
        <v>79.73</v>
      </c>
      <c r="I29" s="17">
        <f t="shared" si="1"/>
        <v>76.922</v>
      </c>
    </row>
    <row r="30" s="1" customFormat="1" ht="20" customHeight="1" spans="1:9">
      <c r="A30" s="7">
        <v>28</v>
      </c>
      <c r="B30" s="8" t="s">
        <v>66</v>
      </c>
      <c r="C30" s="9" t="s">
        <v>56</v>
      </c>
      <c r="D30" s="10" t="s">
        <v>67</v>
      </c>
      <c r="E30" s="11">
        <v>74.1</v>
      </c>
      <c r="F30" s="11">
        <v>20.33</v>
      </c>
      <c r="G30" s="11">
        <v>54.8</v>
      </c>
      <c r="H30" s="11">
        <f t="shared" si="0"/>
        <v>75.13</v>
      </c>
      <c r="I30" s="17">
        <f t="shared" si="1"/>
        <v>74.512</v>
      </c>
    </row>
    <row r="31" s="1" customFormat="1" ht="20" customHeight="1" spans="1:9">
      <c r="A31" s="7">
        <v>29</v>
      </c>
      <c r="B31" s="8" t="s">
        <v>68</v>
      </c>
      <c r="C31" s="12" t="s">
        <v>56</v>
      </c>
      <c r="D31" s="13" t="s">
        <v>69</v>
      </c>
      <c r="E31" s="14">
        <v>70.9</v>
      </c>
      <c r="F31" s="14">
        <v>21</v>
      </c>
      <c r="G31" s="14">
        <v>58.8</v>
      </c>
      <c r="H31" s="11">
        <f t="shared" si="0"/>
        <v>79.8</v>
      </c>
      <c r="I31" s="17">
        <f t="shared" si="1"/>
        <v>74.46</v>
      </c>
    </row>
    <row r="32" s="1" customFormat="1" ht="20" customHeight="1" spans="1:9">
      <c r="A32" s="7">
        <v>30</v>
      </c>
      <c r="B32" s="8" t="s">
        <v>70</v>
      </c>
      <c r="C32" s="12" t="s">
        <v>56</v>
      </c>
      <c r="D32" s="13" t="s">
        <v>71</v>
      </c>
      <c r="E32" s="14">
        <v>65</v>
      </c>
      <c r="F32" s="14">
        <v>23</v>
      </c>
      <c r="G32" s="14">
        <v>60.4</v>
      </c>
      <c r="H32" s="11">
        <f t="shared" si="0"/>
        <v>83.4</v>
      </c>
      <c r="I32" s="17">
        <f t="shared" si="1"/>
        <v>72.36</v>
      </c>
    </row>
    <row r="33" s="1" customFormat="1" ht="20" customHeight="1" spans="1:9">
      <c r="A33" s="7">
        <v>31</v>
      </c>
      <c r="B33" s="8" t="s">
        <v>72</v>
      </c>
      <c r="C33" s="12" t="s">
        <v>56</v>
      </c>
      <c r="D33" s="10" t="s">
        <v>73</v>
      </c>
      <c r="E33" s="15">
        <v>63.1</v>
      </c>
      <c r="F33" s="15">
        <v>15</v>
      </c>
      <c r="G33" s="15">
        <v>54</v>
      </c>
      <c r="H33" s="11">
        <f t="shared" si="0"/>
        <v>69</v>
      </c>
      <c r="I33" s="17">
        <f t="shared" si="1"/>
        <v>65.46</v>
      </c>
    </row>
    <row r="34" s="1" customFormat="1" ht="20" customHeight="1" spans="1:9">
      <c r="A34" s="7">
        <v>32</v>
      </c>
      <c r="B34" s="8" t="s">
        <v>74</v>
      </c>
      <c r="C34" s="12" t="s">
        <v>56</v>
      </c>
      <c r="D34" s="10" t="s">
        <v>75</v>
      </c>
      <c r="E34" s="15">
        <v>62.4</v>
      </c>
      <c r="F34" s="15">
        <v>14</v>
      </c>
      <c r="G34" s="15">
        <v>54.4</v>
      </c>
      <c r="H34" s="11">
        <f t="shared" si="0"/>
        <v>68.4</v>
      </c>
      <c r="I34" s="17">
        <f t="shared" si="1"/>
        <v>64.8</v>
      </c>
    </row>
    <row r="35" s="1" customFormat="1" ht="20" customHeight="1" spans="1:9">
      <c r="A35" s="7">
        <v>33</v>
      </c>
      <c r="B35" s="8" t="s">
        <v>76</v>
      </c>
      <c r="C35" s="12" t="s">
        <v>56</v>
      </c>
      <c r="D35" s="10" t="s">
        <v>77</v>
      </c>
      <c r="E35" s="15">
        <v>62.85</v>
      </c>
      <c r="F35" s="15">
        <v>16</v>
      </c>
      <c r="G35" s="15">
        <v>41.6</v>
      </c>
      <c r="H35" s="11">
        <f t="shared" si="0"/>
        <v>57.6</v>
      </c>
      <c r="I35" s="17">
        <f t="shared" si="1"/>
        <v>60.75</v>
      </c>
    </row>
    <row r="36" s="1" customFormat="1" ht="20" customHeight="1" spans="1:9">
      <c r="A36" s="7">
        <v>34</v>
      </c>
      <c r="B36" s="8" t="s">
        <v>78</v>
      </c>
      <c r="C36" s="9" t="s">
        <v>79</v>
      </c>
      <c r="D36" s="10" t="s">
        <v>80</v>
      </c>
      <c r="E36" s="11">
        <v>74.35</v>
      </c>
      <c r="F36" s="11" t="s">
        <v>13</v>
      </c>
      <c r="G36" s="11" t="s">
        <v>13</v>
      </c>
      <c r="H36" s="11" t="e">
        <f t="shared" si="0"/>
        <v>#VALUE!</v>
      </c>
      <c r="I36" s="17" t="e">
        <f t="shared" si="1"/>
        <v>#VALUE!</v>
      </c>
    </row>
    <row r="37" s="1" customFormat="1" ht="20" customHeight="1" spans="1:9">
      <c r="A37" s="7">
        <v>35</v>
      </c>
      <c r="B37" s="8" t="s">
        <v>81</v>
      </c>
      <c r="C37" s="9" t="s">
        <v>79</v>
      </c>
      <c r="D37" s="10" t="s">
        <v>82</v>
      </c>
      <c r="E37" s="11">
        <v>73.9</v>
      </c>
      <c r="F37" s="11">
        <v>20</v>
      </c>
      <c r="G37" s="11">
        <v>64</v>
      </c>
      <c r="H37" s="11">
        <f t="shared" si="0"/>
        <v>84</v>
      </c>
      <c r="I37" s="17">
        <f t="shared" si="1"/>
        <v>77.94</v>
      </c>
    </row>
    <row r="38" s="1" customFormat="1" ht="20" customHeight="1" spans="1:9">
      <c r="A38" s="7">
        <v>36</v>
      </c>
      <c r="B38" s="8" t="s">
        <v>83</v>
      </c>
      <c r="C38" s="9" t="s">
        <v>79</v>
      </c>
      <c r="D38" s="10" t="s">
        <v>84</v>
      </c>
      <c r="E38" s="11">
        <v>77.35</v>
      </c>
      <c r="F38" s="11">
        <v>18.67</v>
      </c>
      <c r="G38" s="11">
        <v>58.6</v>
      </c>
      <c r="H38" s="11">
        <f t="shared" si="0"/>
        <v>77.27</v>
      </c>
      <c r="I38" s="17">
        <f t="shared" si="1"/>
        <v>77.318</v>
      </c>
    </row>
    <row r="39" s="1" customFormat="1" ht="20" customHeight="1" spans="1:9">
      <c r="A39" s="7">
        <v>37</v>
      </c>
      <c r="B39" s="8" t="s">
        <v>85</v>
      </c>
      <c r="C39" s="9" t="s">
        <v>79</v>
      </c>
      <c r="D39" s="10" t="s">
        <v>86</v>
      </c>
      <c r="E39" s="11">
        <v>76.55</v>
      </c>
      <c r="F39" s="11">
        <v>16.67</v>
      </c>
      <c r="G39" s="11">
        <v>59.6</v>
      </c>
      <c r="H39" s="11">
        <f t="shared" si="0"/>
        <v>76.27</v>
      </c>
      <c r="I39" s="17">
        <f t="shared" si="1"/>
        <v>76.438</v>
      </c>
    </row>
    <row r="40" s="1" customFormat="1" ht="20" customHeight="1" spans="1:9">
      <c r="A40" s="7">
        <v>38</v>
      </c>
      <c r="B40" s="8" t="s">
        <v>87</v>
      </c>
      <c r="C40" s="9" t="s">
        <v>79</v>
      </c>
      <c r="D40" s="10" t="s">
        <v>88</v>
      </c>
      <c r="E40" s="11">
        <v>72.75</v>
      </c>
      <c r="F40" s="11">
        <v>20.67</v>
      </c>
      <c r="G40" s="11">
        <v>60</v>
      </c>
      <c r="H40" s="11">
        <f t="shared" si="0"/>
        <v>80.67</v>
      </c>
      <c r="I40" s="17">
        <f t="shared" si="1"/>
        <v>75.918</v>
      </c>
    </row>
    <row r="41" s="1" customFormat="1" ht="20" customHeight="1" spans="1:9">
      <c r="A41" s="7">
        <v>39</v>
      </c>
      <c r="B41" s="8" t="s">
        <v>89</v>
      </c>
      <c r="C41" s="9" t="s">
        <v>79</v>
      </c>
      <c r="D41" s="10" t="s">
        <v>90</v>
      </c>
      <c r="E41" s="11">
        <v>69.5</v>
      </c>
      <c r="F41" s="11">
        <v>21.67</v>
      </c>
      <c r="G41" s="11">
        <v>63.2</v>
      </c>
      <c r="H41" s="11">
        <f t="shared" si="0"/>
        <v>84.87</v>
      </c>
      <c r="I41" s="17">
        <f t="shared" si="1"/>
        <v>75.648</v>
      </c>
    </row>
    <row r="42" s="1" customFormat="1" ht="20" customHeight="1" spans="1:9">
      <c r="A42" s="7">
        <v>40</v>
      </c>
      <c r="B42" s="8" t="s">
        <v>91</v>
      </c>
      <c r="C42" s="9" t="s">
        <v>79</v>
      </c>
      <c r="D42" s="10" t="s">
        <v>92</v>
      </c>
      <c r="E42" s="11">
        <v>71.8</v>
      </c>
      <c r="F42" s="11">
        <v>18.67</v>
      </c>
      <c r="G42" s="11">
        <v>62</v>
      </c>
      <c r="H42" s="11">
        <f t="shared" si="0"/>
        <v>80.67</v>
      </c>
      <c r="I42" s="17">
        <f t="shared" si="1"/>
        <v>75.348</v>
      </c>
    </row>
    <row r="43" s="1" customFormat="1" ht="20" customHeight="1" spans="1:9">
      <c r="A43" s="7">
        <v>41</v>
      </c>
      <c r="B43" s="8" t="s">
        <v>93</v>
      </c>
      <c r="C43" s="9" t="s">
        <v>79</v>
      </c>
      <c r="D43" s="10" t="s">
        <v>94</v>
      </c>
      <c r="E43" s="11">
        <v>68.65</v>
      </c>
      <c r="F43" s="11">
        <v>19.33</v>
      </c>
      <c r="G43" s="11">
        <v>65.4</v>
      </c>
      <c r="H43" s="11">
        <f t="shared" si="0"/>
        <v>84.73</v>
      </c>
      <c r="I43" s="17">
        <f t="shared" si="1"/>
        <v>75.082</v>
      </c>
    </row>
    <row r="44" s="1" customFormat="1" ht="20" customHeight="1" spans="1:9">
      <c r="A44" s="7">
        <v>42</v>
      </c>
      <c r="B44" s="8" t="s">
        <v>95</v>
      </c>
      <c r="C44" s="9" t="s">
        <v>79</v>
      </c>
      <c r="D44" s="10" t="s">
        <v>96</v>
      </c>
      <c r="E44" s="11">
        <v>70.65</v>
      </c>
      <c r="F44" s="11">
        <v>18.67</v>
      </c>
      <c r="G44" s="11">
        <v>61.8</v>
      </c>
      <c r="H44" s="11">
        <f t="shared" si="0"/>
        <v>80.47</v>
      </c>
      <c r="I44" s="17">
        <f t="shared" si="1"/>
        <v>74.578</v>
      </c>
    </row>
    <row r="45" s="1" customFormat="1" ht="20" customHeight="1" spans="1:9">
      <c r="A45" s="7">
        <v>43</v>
      </c>
      <c r="B45" s="8" t="s">
        <v>97</v>
      </c>
      <c r="C45" s="9" t="s">
        <v>79</v>
      </c>
      <c r="D45" s="10" t="s">
        <v>98</v>
      </c>
      <c r="E45" s="11">
        <v>71.45</v>
      </c>
      <c r="F45" s="11">
        <v>19</v>
      </c>
      <c r="G45" s="11">
        <v>59.4</v>
      </c>
      <c r="H45" s="11">
        <f t="shared" si="0"/>
        <v>78.4</v>
      </c>
      <c r="I45" s="17">
        <f t="shared" si="1"/>
        <v>74.23</v>
      </c>
    </row>
    <row r="46" s="1" customFormat="1" ht="20" customHeight="1" spans="1:9">
      <c r="A46" s="7">
        <v>44</v>
      </c>
      <c r="B46" s="8" t="s">
        <v>99</v>
      </c>
      <c r="C46" s="12" t="s">
        <v>79</v>
      </c>
      <c r="D46" s="13" t="s">
        <v>100</v>
      </c>
      <c r="E46" s="14">
        <v>67.95</v>
      </c>
      <c r="F46" s="14">
        <v>19.67</v>
      </c>
      <c r="G46" s="14">
        <v>63.8</v>
      </c>
      <c r="H46" s="11">
        <f t="shared" si="0"/>
        <v>83.47</v>
      </c>
      <c r="I46" s="17">
        <f t="shared" si="1"/>
        <v>74.158</v>
      </c>
    </row>
    <row r="47" s="1" customFormat="1" ht="20" customHeight="1" spans="1:9">
      <c r="A47" s="7">
        <v>45</v>
      </c>
      <c r="B47" s="8" t="s">
        <v>101</v>
      </c>
      <c r="C47" s="12" t="s">
        <v>79</v>
      </c>
      <c r="D47" s="13" t="s">
        <v>102</v>
      </c>
      <c r="E47" s="14">
        <v>67.55</v>
      </c>
      <c r="F47" s="14">
        <v>19.33</v>
      </c>
      <c r="G47" s="14">
        <v>62.8</v>
      </c>
      <c r="H47" s="11">
        <f t="shared" si="0"/>
        <v>82.13</v>
      </c>
      <c r="I47" s="17">
        <f t="shared" si="1"/>
        <v>73.382</v>
      </c>
    </row>
    <row r="48" s="1" customFormat="1" ht="20" customHeight="1" spans="1:9">
      <c r="A48" s="7">
        <v>46</v>
      </c>
      <c r="B48" s="8" t="s">
        <v>103</v>
      </c>
      <c r="C48" s="9" t="s">
        <v>79</v>
      </c>
      <c r="D48" s="10" t="s">
        <v>104</v>
      </c>
      <c r="E48" s="11">
        <v>71.65</v>
      </c>
      <c r="F48" s="11">
        <v>18</v>
      </c>
      <c r="G48" s="11">
        <v>57.2</v>
      </c>
      <c r="H48" s="11">
        <f t="shared" si="0"/>
        <v>75.2</v>
      </c>
      <c r="I48" s="17">
        <f t="shared" si="1"/>
        <v>73.07</v>
      </c>
    </row>
    <row r="49" s="1" customFormat="1" ht="20" customHeight="1" spans="1:9">
      <c r="A49" s="7">
        <v>47</v>
      </c>
      <c r="B49" s="8" t="s">
        <v>105</v>
      </c>
      <c r="C49" s="9" t="s">
        <v>79</v>
      </c>
      <c r="D49" s="10" t="s">
        <v>106</v>
      </c>
      <c r="E49" s="11">
        <v>68.75</v>
      </c>
      <c r="F49" s="11">
        <v>18.33</v>
      </c>
      <c r="G49" s="11">
        <v>59</v>
      </c>
      <c r="H49" s="11">
        <f t="shared" si="0"/>
        <v>77.33</v>
      </c>
      <c r="I49" s="17">
        <f t="shared" si="1"/>
        <v>72.182</v>
      </c>
    </row>
    <row r="50" s="1" customFormat="1" ht="20" customHeight="1" spans="1:9">
      <c r="A50" s="7">
        <v>48</v>
      </c>
      <c r="B50" s="8" t="s">
        <v>107</v>
      </c>
      <c r="C50" s="12" t="s">
        <v>79</v>
      </c>
      <c r="D50" s="10" t="s">
        <v>108</v>
      </c>
      <c r="E50" s="15">
        <v>65.35</v>
      </c>
      <c r="F50" s="15">
        <v>21.67</v>
      </c>
      <c r="G50" s="15">
        <v>58.8</v>
      </c>
      <c r="H50" s="11">
        <f t="shared" si="0"/>
        <v>80.47</v>
      </c>
      <c r="I50" s="17">
        <f t="shared" si="1"/>
        <v>71.398</v>
      </c>
    </row>
    <row r="51" s="1" customFormat="1" ht="20" customHeight="1" spans="1:9">
      <c r="A51" s="7">
        <v>49</v>
      </c>
      <c r="B51" s="8" t="s">
        <v>109</v>
      </c>
      <c r="C51" s="12" t="s">
        <v>79</v>
      </c>
      <c r="D51" s="10" t="s">
        <v>110</v>
      </c>
      <c r="E51" s="15">
        <v>65.05</v>
      </c>
      <c r="F51" s="15">
        <v>20</v>
      </c>
      <c r="G51" s="15">
        <v>60.2</v>
      </c>
      <c r="H51" s="11">
        <f t="shared" si="0"/>
        <v>80.2</v>
      </c>
      <c r="I51" s="17">
        <f t="shared" si="1"/>
        <v>71.11</v>
      </c>
    </row>
    <row r="52" s="1" customFormat="1" ht="20" customHeight="1" spans="1:9">
      <c r="A52" s="7">
        <v>50</v>
      </c>
      <c r="B52" s="8" t="s">
        <v>111</v>
      </c>
      <c r="C52" s="12" t="s">
        <v>79</v>
      </c>
      <c r="D52" s="10" t="s">
        <v>112</v>
      </c>
      <c r="E52" s="15">
        <v>65.75</v>
      </c>
      <c r="F52" s="15">
        <v>15.67</v>
      </c>
      <c r="G52" s="15">
        <v>59.6</v>
      </c>
      <c r="H52" s="11">
        <f t="shared" si="0"/>
        <v>75.27</v>
      </c>
      <c r="I52" s="17">
        <f t="shared" si="1"/>
        <v>69.558</v>
      </c>
    </row>
    <row r="53" s="1" customFormat="1" ht="20" customHeight="1" spans="1:9">
      <c r="A53" s="7">
        <v>51</v>
      </c>
      <c r="B53" s="8" t="s">
        <v>113</v>
      </c>
      <c r="C53" s="12" t="s">
        <v>79</v>
      </c>
      <c r="D53" s="13" t="s">
        <v>114</v>
      </c>
      <c r="E53" s="14">
        <v>67.1</v>
      </c>
      <c r="F53" s="14">
        <v>18</v>
      </c>
      <c r="G53" s="14">
        <v>54</v>
      </c>
      <c r="H53" s="11">
        <f t="shared" si="0"/>
        <v>72</v>
      </c>
      <c r="I53" s="17">
        <f t="shared" si="1"/>
        <v>69.06</v>
      </c>
    </row>
    <row r="54" s="1" customFormat="1" ht="20" customHeight="1" spans="1:9">
      <c r="A54" s="7">
        <v>52</v>
      </c>
      <c r="B54" s="8" t="s">
        <v>115</v>
      </c>
      <c r="C54" s="12" t="s">
        <v>79</v>
      </c>
      <c r="D54" s="10" t="s">
        <v>116</v>
      </c>
      <c r="E54" s="15">
        <v>65.5</v>
      </c>
      <c r="F54" s="15">
        <v>14.33</v>
      </c>
      <c r="G54" s="15">
        <v>57</v>
      </c>
      <c r="H54" s="11">
        <f t="shared" si="0"/>
        <v>71.33</v>
      </c>
      <c r="I54" s="17">
        <f t="shared" si="1"/>
        <v>67.832</v>
      </c>
    </row>
    <row r="55" s="1" customFormat="1" ht="20" customHeight="1" spans="1:9">
      <c r="A55" s="7">
        <v>53</v>
      </c>
      <c r="B55" s="8" t="s">
        <v>117</v>
      </c>
      <c r="C55" s="12" t="s">
        <v>79</v>
      </c>
      <c r="D55" s="13" t="s">
        <v>118</v>
      </c>
      <c r="E55" s="14">
        <v>67.85</v>
      </c>
      <c r="F55" s="14">
        <v>16</v>
      </c>
      <c r="G55" s="14">
        <v>47.4</v>
      </c>
      <c r="H55" s="11">
        <f t="shared" si="0"/>
        <v>63.4</v>
      </c>
      <c r="I55" s="17">
        <f t="shared" si="1"/>
        <v>66.07</v>
      </c>
    </row>
    <row r="56" s="1" customFormat="1" ht="20" customHeight="1" spans="1:9">
      <c r="A56" s="7">
        <v>54</v>
      </c>
      <c r="B56" s="8" t="s">
        <v>119</v>
      </c>
      <c r="C56" s="9" t="s">
        <v>120</v>
      </c>
      <c r="D56" s="10" t="s">
        <v>121</v>
      </c>
      <c r="E56" s="11">
        <v>78.05</v>
      </c>
      <c r="F56" s="11" t="s">
        <v>13</v>
      </c>
      <c r="G56" s="11" t="s">
        <v>13</v>
      </c>
      <c r="H56" s="11" t="e">
        <f t="shared" si="0"/>
        <v>#VALUE!</v>
      </c>
      <c r="I56" s="17" t="e">
        <f t="shared" si="1"/>
        <v>#VALUE!</v>
      </c>
    </row>
    <row r="57" s="1" customFormat="1" ht="20" customHeight="1" spans="1:9">
      <c r="A57" s="7">
        <v>55</v>
      </c>
      <c r="B57" s="8" t="s">
        <v>122</v>
      </c>
      <c r="C57" s="9" t="s">
        <v>120</v>
      </c>
      <c r="D57" s="10" t="s">
        <v>123</v>
      </c>
      <c r="E57" s="11">
        <v>76.1</v>
      </c>
      <c r="F57" s="11" t="s">
        <v>13</v>
      </c>
      <c r="G57" s="11" t="s">
        <v>13</v>
      </c>
      <c r="H57" s="11" t="e">
        <f t="shared" si="0"/>
        <v>#VALUE!</v>
      </c>
      <c r="I57" s="17" t="e">
        <f t="shared" si="1"/>
        <v>#VALUE!</v>
      </c>
    </row>
    <row r="58" s="1" customFormat="1" ht="20" customHeight="1" spans="1:9">
      <c r="A58" s="7">
        <v>56</v>
      </c>
      <c r="B58" s="8" t="s">
        <v>124</v>
      </c>
      <c r="C58" s="9" t="s">
        <v>120</v>
      </c>
      <c r="D58" s="10" t="s">
        <v>125</v>
      </c>
      <c r="E58" s="11">
        <v>75.8</v>
      </c>
      <c r="F58" s="11" t="s">
        <v>13</v>
      </c>
      <c r="G58" s="11" t="s">
        <v>13</v>
      </c>
      <c r="H58" s="11" t="e">
        <f t="shared" si="0"/>
        <v>#VALUE!</v>
      </c>
      <c r="I58" s="17" t="e">
        <f t="shared" si="1"/>
        <v>#VALUE!</v>
      </c>
    </row>
    <row r="59" s="1" customFormat="1" ht="20" customHeight="1" spans="1:9">
      <c r="A59" s="7">
        <v>57</v>
      </c>
      <c r="B59" s="8" t="s">
        <v>126</v>
      </c>
      <c r="C59" s="9" t="s">
        <v>120</v>
      </c>
      <c r="D59" s="10" t="s">
        <v>127</v>
      </c>
      <c r="E59" s="11">
        <v>73</v>
      </c>
      <c r="F59" s="11" t="s">
        <v>13</v>
      </c>
      <c r="G59" s="11" t="s">
        <v>13</v>
      </c>
      <c r="H59" s="11" t="e">
        <f t="shared" si="0"/>
        <v>#VALUE!</v>
      </c>
      <c r="I59" s="17" t="e">
        <f t="shared" si="1"/>
        <v>#VALUE!</v>
      </c>
    </row>
    <row r="60" s="1" customFormat="1" ht="20" customHeight="1" spans="1:9">
      <c r="A60" s="7">
        <v>58</v>
      </c>
      <c r="B60" s="8" t="s">
        <v>128</v>
      </c>
      <c r="C60" s="9" t="s">
        <v>120</v>
      </c>
      <c r="D60" s="10" t="s">
        <v>129</v>
      </c>
      <c r="E60" s="11">
        <v>71.95</v>
      </c>
      <c r="F60" s="11" t="s">
        <v>13</v>
      </c>
      <c r="G60" s="11" t="s">
        <v>13</v>
      </c>
      <c r="H60" s="11" t="e">
        <f t="shared" si="0"/>
        <v>#VALUE!</v>
      </c>
      <c r="I60" s="17" t="e">
        <f t="shared" si="1"/>
        <v>#VALUE!</v>
      </c>
    </row>
    <row r="61" s="1" customFormat="1" ht="20" customHeight="1" spans="1:9">
      <c r="A61" s="7">
        <v>59</v>
      </c>
      <c r="B61" s="8" t="s">
        <v>130</v>
      </c>
      <c r="C61" s="9" t="s">
        <v>120</v>
      </c>
      <c r="D61" s="10" t="s">
        <v>131</v>
      </c>
      <c r="E61" s="11">
        <v>69.95</v>
      </c>
      <c r="F61" s="11" t="s">
        <v>13</v>
      </c>
      <c r="G61" s="11" t="s">
        <v>13</v>
      </c>
      <c r="H61" s="11" t="e">
        <f t="shared" si="0"/>
        <v>#VALUE!</v>
      </c>
      <c r="I61" s="17" t="e">
        <f t="shared" si="1"/>
        <v>#VALUE!</v>
      </c>
    </row>
    <row r="62" s="1" customFormat="1" ht="20" customHeight="1" spans="1:9">
      <c r="A62" s="7">
        <v>60</v>
      </c>
      <c r="B62" s="8" t="s">
        <v>132</v>
      </c>
      <c r="C62" s="9" t="s">
        <v>120</v>
      </c>
      <c r="D62" s="10" t="s">
        <v>133</v>
      </c>
      <c r="E62" s="11">
        <v>69.05</v>
      </c>
      <c r="F62" s="11" t="s">
        <v>13</v>
      </c>
      <c r="G62" s="11" t="s">
        <v>13</v>
      </c>
      <c r="H62" s="11" t="e">
        <f t="shared" si="0"/>
        <v>#VALUE!</v>
      </c>
      <c r="I62" s="17" t="e">
        <f t="shared" si="1"/>
        <v>#VALUE!</v>
      </c>
    </row>
    <row r="63" s="1" customFormat="1" ht="20" customHeight="1" spans="1:9">
      <c r="A63" s="7">
        <v>61</v>
      </c>
      <c r="B63" s="8" t="s">
        <v>134</v>
      </c>
      <c r="C63" s="9" t="s">
        <v>120</v>
      </c>
      <c r="D63" s="10" t="s">
        <v>135</v>
      </c>
      <c r="E63" s="11">
        <v>75.45</v>
      </c>
      <c r="F63" s="11">
        <v>20.33</v>
      </c>
      <c r="G63" s="11">
        <v>64</v>
      </c>
      <c r="H63" s="11">
        <f t="shared" si="0"/>
        <v>84.33</v>
      </c>
      <c r="I63" s="17">
        <f t="shared" si="1"/>
        <v>79.002</v>
      </c>
    </row>
    <row r="64" s="1" customFormat="1" ht="20" customHeight="1" spans="1:9">
      <c r="A64" s="7">
        <v>62</v>
      </c>
      <c r="B64" s="8" t="s">
        <v>136</v>
      </c>
      <c r="C64" s="9" t="s">
        <v>120</v>
      </c>
      <c r="D64" s="10" t="s">
        <v>137</v>
      </c>
      <c r="E64" s="11">
        <v>69.05</v>
      </c>
      <c r="F64" s="11">
        <v>21.33</v>
      </c>
      <c r="G64" s="11">
        <v>64</v>
      </c>
      <c r="H64" s="11">
        <f t="shared" si="0"/>
        <v>85.33</v>
      </c>
      <c r="I64" s="17">
        <f t="shared" si="1"/>
        <v>75.562</v>
      </c>
    </row>
    <row r="65" s="1" customFormat="1" ht="20" customHeight="1" spans="1:9">
      <c r="A65" s="7">
        <v>63</v>
      </c>
      <c r="B65" s="8" t="s">
        <v>138</v>
      </c>
      <c r="C65" s="9" t="s">
        <v>120</v>
      </c>
      <c r="D65" s="10" t="s">
        <v>139</v>
      </c>
      <c r="E65" s="11">
        <v>74.05</v>
      </c>
      <c r="F65" s="11">
        <v>18.33</v>
      </c>
      <c r="G65" s="11">
        <v>58.2</v>
      </c>
      <c r="H65" s="11">
        <f t="shared" si="0"/>
        <v>76.53</v>
      </c>
      <c r="I65" s="17">
        <f t="shared" si="1"/>
        <v>75.042</v>
      </c>
    </row>
    <row r="66" s="1" customFormat="1" ht="20" customHeight="1" spans="1:9">
      <c r="A66" s="7">
        <v>64</v>
      </c>
      <c r="B66" s="8" t="s">
        <v>140</v>
      </c>
      <c r="C66" s="9" t="s">
        <v>120</v>
      </c>
      <c r="D66" s="10" t="s">
        <v>141</v>
      </c>
      <c r="E66" s="11">
        <v>69.75</v>
      </c>
      <c r="F66" s="11">
        <v>22.33</v>
      </c>
      <c r="G66" s="11">
        <v>60.2</v>
      </c>
      <c r="H66" s="11">
        <f t="shared" si="0"/>
        <v>82.53</v>
      </c>
      <c r="I66" s="17">
        <f t="shared" si="1"/>
        <v>74.862</v>
      </c>
    </row>
    <row r="67" s="1" customFormat="1" ht="20" customHeight="1" spans="1:9">
      <c r="A67" s="7">
        <v>65</v>
      </c>
      <c r="B67" s="8" t="s">
        <v>142</v>
      </c>
      <c r="C67" s="9" t="s">
        <v>120</v>
      </c>
      <c r="D67" s="10" t="s">
        <v>143</v>
      </c>
      <c r="E67" s="11">
        <v>71.25</v>
      </c>
      <c r="F67" s="11">
        <v>21</v>
      </c>
      <c r="G67" s="11">
        <v>58.9</v>
      </c>
      <c r="H67" s="11">
        <f t="shared" ref="H67:H99" si="2">F67+G67</f>
        <v>79.9</v>
      </c>
      <c r="I67" s="17">
        <f t="shared" ref="I67:I99" si="3">E67*0.6+H67*0.4</f>
        <v>74.71</v>
      </c>
    </row>
    <row r="68" s="1" customFormat="1" ht="20" customHeight="1" spans="1:9">
      <c r="A68" s="7">
        <v>66</v>
      </c>
      <c r="B68" s="8" t="s">
        <v>144</v>
      </c>
      <c r="C68" s="9" t="s">
        <v>120</v>
      </c>
      <c r="D68" s="10" t="s">
        <v>145</v>
      </c>
      <c r="E68" s="11">
        <v>74.65</v>
      </c>
      <c r="F68" s="11">
        <v>14.33</v>
      </c>
      <c r="G68" s="11">
        <v>58.4</v>
      </c>
      <c r="H68" s="11">
        <f t="shared" si="2"/>
        <v>72.73</v>
      </c>
      <c r="I68" s="17">
        <f t="shared" si="3"/>
        <v>73.882</v>
      </c>
    </row>
    <row r="69" s="1" customFormat="1" ht="20" customHeight="1" spans="1:9">
      <c r="A69" s="7">
        <v>67</v>
      </c>
      <c r="B69" s="8" t="s">
        <v>146</v>
      </c>
      <c r="C69" s="9" t="s">
        <v>120</v>
      </c>
      <c r="D69" s="10" t="s">
        <v>147</v>
      </c>
      <c r="E69" s="11">
        <v>71.25</v>
      </c>
      <c r="F69" s="11">
        <v>19</v>
      </c>
      <c r="G69" s="11">
        <v>58.6</v>
      </c>
      <c r="H69" s="11">
        <f t="shared" si="2"/>
        <v>77.6</v>
      </c>
      <c r="I69" s="17">
        <f t="shared" si="3"/>
        <v>73.79</v>
      </c>
    </row>
    <row r="70" s="1" customFormat="1" ht="20" customHeight="1" spans="1:9">
      <c r="A70" s="7">
        <v>68</v>
      </c>
      <c r="B70" s="8" t="s">
        <v>148</v>
      </c>
      <c r="C70" s="12" t="s">
        <v>120</v>
      </c>
      <c r="D70" s="13" t="s">
        <v>149</v>
      </c>
      <c r="E70" s="14">
        <v>68.7</v>
      </c>
      <c r="F70" s="14">
        <v>22.67</v>
      </c>
      <c r="G70" s="14">
        <v>57.4</v>
      </c>
      <c r="H70" s="11">
        <f t="shared" si="2"/>
        <v>80.07</v>
      </c>
      <c r="I70" s="17">
        <f t="shared" si="3"/>
        <v>73.248</v>
      </c>
    </row>
    <row r="71" s="1" customFormat="1" ht="20" customHeight="1" spans="1:9">
      <c r="A71" s="7">
        <v>69</v>
      </c>
      <c r="B71" s="8" t="s">
        <v>150</v>
      </c>
      <c r="C71" s="9" t="s">
        <v>120</v>
      </c>
      <c r="D71" s="10" t="s">
        <v>151</v>
      </c>
      <c r="E71" s="11">
        <v>70.55</v>
      </c>
      <c r="F71" s="11">
        <v>17.33</v>
      </c>
      <c r="G71" s="11">
        <v>56.6</v>
      </c>
      <c r="H71" s="11">
        <f t="shared" si="2"/>
        <v>73.93</v>
      </c>
      <c r="I71" s="17">
        <f t="shared" si="3"/>
        <v>71.902</v>
      </c>
    </row>
    <row r="72" s="1" customFormat="1" ht="20" customHeight="1" spans="1:9">
      <c r="A72" s="7">
        <v>70</v>
      </c>
      <c r="B72" s="8" t="s">
        <v>152</v>
      </c>
      <c r="C72" s="12" t="s">
        <v>120</v>
      </c>
      <c r="D72" s="13" t="s">
        <v>153</v>
      </c>
      <c r="E72" s="14">
        <v>68.85</v>
      </c>
      <c r="F72" s="14">
        <v>16.33</v>
      </c>
      <c r="G72" s="14">
        <v>58</v>
      </c>
      <c r="H72" s="11">
        <f t="shared" si="2"/>
        <v>74.33</v>
      </c>
      <c r="I72" s="17">
        <f t="shared" si="3"/>
        <v>71.042</v>
      </c>
    </row>
    <row r="73" s="1" customFormat="1" ht="20" customHeight="1" spans="1:9">
      <c r="A73" s="7">
        <v>71</v>
      </c>
      <c r="B73" s="8" t="s">
        <v>154</v>
      </c>
      <c r="C73" s="9" t="s">
        <v>120</v>
      </c>
      <c r="D73" s="10" t="s">
        <v>155</v>
      </c>
      <c r="E73" s="11">
        <v>69.05</v>
      </c>
      <c r="F73" s="11">
        <v>18</v>
      </c>
      <c r="G73" s="11">
        <v>55.8</v>
      </c>
      <c r="H73" s="11">
        <f t="shared" si="2"/>
        <v>73.8</v>
      </c>
      <c r="I73" s="17">
        <f t="shared" si="3"/>
        <v>70.95</v>
      </c>
    </row>
    <row r="74" s="1" customFormat="1" ht="20" customHeight="1" spans="1:9">
      <c r="A74" s="7">
        <v>72</v>
      </c>
      <c r="B74" s="8" t="s">
        <v>156</v>
      </c>
      <c r="C74" s="12" t="s">
        <v>120</v>
      </c>
      <c r="D74" s="10" t="s">
        <v>157</v>
      </c>
      <c r="E74" s="15">
        <v>67.95</v>
      </c>
      <c r="F74" s="15">
        <v>17.67</v>
      </c>
      <c r="G74" s="15">
        <v>57.6</v>
      </c>
      <c r="H74" s="11">
        <f t="shared" si="2"/>
        <v>75.27</v>
      </c>
      <c r="I74" s="17">
        <f t="shared" si="3"/>
        <v>70.878</v>
      </c>
    </row>
    <row r="75" s="1" customFormat="1" ht="20" customHeight="1" spans="1:9">
      <c r="A75" s="7">
        <v>73</v>
      </c>
      <c r="B75" s="8" t="s">
        <v>158</v>
      </c>
      <c r="C75" s="9" t="s">
        <v>120</v>
      </c>
      <c r="D75" s="10" t="s">
        <v>159</v>
      </c>
      <c r="E75" s="11">
        <v>69.85</v>
      </c>
      <c r="F75" s="11">
        <v>18</v>
      </c>
      <c r="G75" s="11">
        <v>54.2</v>
      </c>
      <c r="H75" s="11">
        <f t="shared" si="2"/>
        <v>72.2</v>
      </c>
      <c r="I75" s="17">
        <f t="shared" si="3"/>
        <v>70.79</v>
      </c>
    </row>
    <row r="76" s="1" customFormat="1" ht="20" customHeight="1" spans="1:9">
      <c r="A76" s="7">
        <v>74</v>
      </c>
      <c r="B76" s="8" t="s">
        <v>160</v>
      </c>
      <c r="C76" s="9" t="s">
        <v>120</v>
      </c>
      <c r="D76" s="10" t="s">
        <v>161</v>
      </c>
      <c r="E76" s="11">
        <v>71.2</v>
      </c>
      <c r="F76" s="11">
        <v>14.67</v>
      </c>
      <c r="G76" s="11">
        <v>54.5</v>
      </c>
      <c r="H76" s="11">
        <f t="shared" si="2"/>
        <v>69.17</v>
      </c>
      <c r="I76" s="17">
        <f t="shared" si="3"/>
        <v>70.388</v>
      </c>
    </row>
    <row r="77" s="1" customFormat="1" ht="20" customHeight="1" spans="1:9">
      <c r="A77" s="7">
        <v>75</v>
      </c>
      <c r="B77" s="8" t="s">
        <v>162</v>
      </c>
      <c r="C77" s="12" t="s">
        <v>120</v>
      </c>
      <c r="D77" s="13" t="s">
        <v>163</v>
      </c>
      <c r="E77" s="14">
        <v>68.75</v>
      </c>
      <c r="F77" s="14">
        <v>16</v>
      </c>
      <c r="G77" s="14">
        <v>54.2</v>
      </c>
      <c r="H77" s="11">
        <f t="shared" si="2"/>
        <v>70.2</v>
      </c>
      <c r="I77" s="17">
        <f t="shared" si="3"/>
        <v>69.33</v>
      </c>
    </row>
    <row r="78" s="1" customFormat="1" ht="20" customHeight="1" spans="1:9">
      <c r="A78" s="7">
        <v>76</v>
      </c>
      <c r="B78" s="7" t="s">
        <v>164</v>
      </c>
      <c r="C78" s="9" t="s">
        <v>165</v>
      </c>
      <c r="D78" s="10">
        <v>20200051406</v>
      </c>
      <c r="E78" s="10">
        <v>74.4</v>
      </c>
      <c r="F78" s="18" t="s">
        <v>13</v>
      </c>
      <c r="G78" s="18" t="s">
        <v>13</v>
      </c>
      <c r="H78" s="11" t="e">
        <f t="shared" si="2"/>
        <v>#VALUE!</v>
      </c>
      <c r="I78" s="17" t="e">
        <f t="shared" si="3"/>
        <v>#VALUE!</v>
      </c>
    </row>
    <row r="79" s="1" customFormat="1" ht="20" customHeight="1" spans="1:9">
      <c r="A79" s="7">
        <v>77</v>
      </c>
      <c r="B79" s="7" t="s">
        <v>166</v>
      </c>
      <c r="C79" s="9" t="s">
        <v>165</v>
      </c>
      <c r="D79" s="10">
        <v>20200051513</v>
      </c>
      <c r="E79" s="10">
        <v>71.7</v>
      </c>
      <c r="F79" s="18" t="s">
        <v>13</v>
      </c>
      <c r="G79" s="18" t="s">
        <v>13</v>
      </c>
      <c r="H79" s="11" t="e">
        <f t="shared" si="2"/>
        <v>#VALUE!</v>
      </c>
      <c r="I79" s="17" t="e">
        <f t="shared" si="3"/>
        <v>#VALUE!</v>
      </c>
    </row>
    <row r="80" s="1" customFormat="1" ht="20" customHeight="1" spans="1:9">
      <c r="A80" s="7">
        <v>78</v>
      </c>
      <c r="B80" s="7" t="s">
        <v>167</v>
      </c>
      <c r="C80" s="9" t="s">
        <v>165</v>
      </c>
      <c r="D80" s="10">
        <v>20200051415</v>
      </c>
      <c r="E80" s="10">
        <v>69.4</v>
      </c>
      <c r="F80" s="18" t="s">
        <v>13</v>
      </c>
      <c r="G80" s="18" t="s">
        <v>13</v>
      </c>
      <c r="H80" s="11" t="e">
        <f t="shared" si="2"/>
        <v>#VALUE!</v>
      </c>
      <c r="I80" s="17" t="e">
        <f t="shared" si="3"/>
        <v>#VALUE!</v>
      </c>
    </row>
    <row r="81" s="1" customFormat="1" ht="20" customHeight="1" spans="1:9">
      <c r="A81" s="7">
        <v>79</v>
      </c>
      <c r="B81" s="7" t="s">
        <v>168</v>
      </c>
      <c r="C81" s="12" t="s">
        <v>165</v>
      </c>
      <c r="D81" s="13">
        <v>20200051518</v>
      </c>
      <c r="E81" s="13">
        <v>63.5</v>
      </c>
      <c r="F81" s="19" t="s">
        <v>13</v>
      </c>
      <c r="G81" s="19" t="s">
        <v>13</v>
      </c>
      <c r="H81" s="11" t="e">
        <f t="shared" si="2"/>
        <v>#VALUE!</v>
      </c>
      <c r="I81" s="17" t="e">
        <f t="shared" si="3"/>
        <v>#VALUE!</v>
      </c>
    </row>
    <row r="82" s="1" customFormat="1" ht="20" customHeight="1" spans="1:9">
      <c r="A82" s="7">
        <v>80</v>
      </c>
      <c r="B82" s="7" t="s">
        <v>169</v>
      </c>
      <c r="C82" s="9" t="s">
        <v>165</v>
      </c>
      <c r="D82" s="10">
        <v>20200051419</v>
      </c>
      <c r="E82" s="10">
        <v>77.5</v>
      </c>
      <c r="F82" s="18">
        <v>20</v>
      </c>
      <c r="G82" s="18">
        <v>64.8</v>
      </c>
      <c r="H82" s="11">
        <f t="shared" si="2"/>
        <v>84.8</v>
      </c>
      <c r="I82" s="17">
        <f t="shared" si="3"/>
        <v>80.42</v>
      </c>
    </row>
    <row r="83" s="1" customFormat="1" ht="20" customHeight="1" spans="1:9">
      <c r="A83" s="7">
        <v>81</v>
      </c>
      <c r="B83" s="7" t="s">
        <v>170</v>
      </c>
      <c r="C83" s="9" t="s">
        <v>165</v>
      </c>
      <c r="D83" s="10">
        <v>20200051510</v>
      </c>
      <c r="E83" s="10">
        <v>72.05</v>
      </c>
      <c r="F83" s="18">
        <v>20.33</v>
      </c>
      <c r="G83" s="18">
        <v>61.6</v>
      </c>
      <c r="H83" s="11">
        <f t="shared" si="2"/>
        <v>81.93</v>
      </c>
      <c r="I83" s="17">
        <f t="shared" si="3"/>
        <v>76.002</v>
      </c>
    </row>
    <row r="84" s="1" customFormat="1" ht="20" customHeight="1" spans="1:9">
      <c r="A84" s="7">
        <v>82</v>
      </c>
      <c r="B84" s="7" t="s">
        <v>171</v>
      </c>
      <c r="C84" s="9" t="s">
        <v>165</v>
      </c>
      <c r="D84" s="10">
        <v>20200051512</v>
      </c>
      <c r="E84" s="10">
        <v>72.1</v>
      </c>
      <c r="F84" s="18">
        <v>17.67</v>
      </c>
      <c r="G84" s="18">
        <v>62</v>
      </c>
      <c r="H84" s="11">
        <f t="shared" si="2"/>
        <v>79.67</v>
      </c>
      <c r="I84" s="17">
        <f t="shared" si="3"/>
        <v>75.128</v>
      </c>
    </row>
    <row r="85" s="1" customFormat="1" ht="20" customHeight="1" spans="1:9">
      <c r="A85" s="7">
        <v>83</v>
      </c>
      <c r="B85" s="7" t="s">
        <v>172</v>
      </c>
      <c r="C85" s="9" t="s">
        <v>165</v>
      </c>
      <c r="D85" s="10">
        <v>20200051312</v>
      </c>
      <c r="E85" s="10">
        <v>67.15</v>
      </c>
      <c r="F85" s="18">
        <v>21.67</v>
      </c>
      <c r="G85" s="18">
        <v>64.6</v>
      </c>
      <c r="H85" s="11">
        <f t="shared" si="2"/>
        <v>86.27</v>
      </c>
      <c r="I85" s="17">
        <f t="shared" si="3"/>
        <v>74.798</v>
      </c>
    </row>
    <row r="86" s="1" customFormat="1" ht="20" customHeight="1" spans="1:9">
      <c r="A86" s="7">
        <v>84</v>
      </c>
      <c r="B86" s="7" t="s">
        <v>173</v>
      </c>
      <c r="C86" s="9" t="s">
        <v>165</v>
      </c>
      <c r="D86" s="10">
        <v>20200051408</v>
      </c>
      <c r="E86" s="10">
        <v>71.05</v>
      </c>
      <c r="F86" s="18">
        <v>18.67</v>
      </c>
      <c r="G86" s="18">
        <v>59</v>
      </c>
      <c r="H86" s="11">
        <f t="shared" si="2"/>
        <v>77.67</v>
      </c>
      <c r="I86" s="17">
        <f t="shared" si="3"/>
        <v>73.698</v>
      </c>
    </row>
    <row r="87" s="1" customFormat="1" ht="20" customHeight="1" spans="1:9">
      <c r="A87" s="7">
        <v>85</v>
      </c>
      <c r="B87" s="7" t="s">
        <v>174</v>
      </c>
      <c r="C87" s="9" t="s">
        <v>165</v>
      </c>
      <c r="D87" s="10">
        <v>20200051227</v>
      </c>
      <c r="E87" s="10">
        <v>72.8</v>
      </c>
      <c r="F87" s="18">
        <v>16.33</v>
      </c>
      <c r="G87" s="18">
        <v>58.6</v>
      </c>
      <c r="H87" s="11">
        <f t="shared" si="2"/>
        <v>74.93</v>
      </c>
      <c r="I87" s="17">
        <f t="shared" si="3"/>
        <v>73.652</v>
      </c>
    </row>
    <row r="88" s="1" customFormat="1" ht="20" customHeight="1" spans="1:9">
      <c r="A88" s="7">
        <v>86</v>
      </c>
      <c r="B88" s="7" t="s">
        <v>175</v>
      </c>
      <c r="C88" s="9" t="s">
        <v>165</v>
      </c>
      <c r="D88" s="10">
        <v>20200051404</v>
      </c>
      <c r="E88" s="10">
        <v>73.05</v>
      </c>
      <c r="F88" s="18">
        <v>18</v>
      </c>
      <c r="G88" s="18">
        <v>56</v>
      </c>
      <c r="H88" s="11">
        <f t="shared" si="2"/>
        <v>74</v>
      </c>
      <c r="I88" s="17">
        <f t="shared" si="3"/>
        <v>73.43</v>
      </c>
    </row>
    <row r="89" s="1" customFormat="1" ht="20" customHeight="1" spans="1:9">
      <c r="A89" s="7">
        <v>87</v>
      </c>
      <c r="B89" s="7" t="s">
        <v>176</v>
      </c>
      <c r="C89" s="9" t="s">
        <v>165</v>
      </c>
      <c r="D89" s="10">
        <v>20200051522</v>
      </c>
      <c r="E89" s="10">
        <v>69.65</v>
      </c>
      <c r="F89" s="18">
        <v>18.67</v>
      </c>
      <c r="G89" s="18">
        <v>60.4</v>
      </c>
      <c r="H89" s="11">
        <f t="shared" si="2"/>
        <v>79.07</v>
      </c>
      <c r="I89" s="17">
        <f t="shared" si="3"/>
        <v>73.418</v>
      </c>
    </row>
    <row r="90" s="1" customFormat="1" ht="20" customHeight="1" spans="1:9">
      <c r="A90" s="7">
        <v>88</v>
      </c>
      <c r="B90" s="7" t="s">
        <v>177</v>
      </c>
      <c r="C90" s="9" t="s">
        <v>165</v>
      </c>
      <c r="D90" s="10">
        <v>20200051424</v>
      </c>
      <c r="E90" s="10">
        <v>72.35</v>
      </c>
      <c r="F90" s="18">
        <v>16.67</v>
      </c>
      <c r="G90" s="18">
        <v>57.6</v>
      </c>
      <c r="H90" s="11">
        <f t="shared" si="2"/>
        <v>74.27</v>
      </c>
      <c r="I90" s="17">
        <f t="shared" si="3"/>
        <v>73.118</v>
      </c>
    </row>
    <row r="91" s="1" customFormat="1" ht="20" customHeight="1" spans="1:9">
      <c r="A91" s="7">
        <v>89</v>
      </c>
      <c r="B91" s="7" t="s">
        <v>178</v>
      </c>
      <c r="C91" s="9" t="s">
        <v>165</v>
      </c>
      <c r="D91" s="10">
        <v>20200051319</v>
      </c>
      <c r="E91" s="10">
        <v>71.4</v>
      </c>
      <c r="F91" s="18">
        <v>18.67</v>
      </c>
      <c r="G91" s="18">
        <v>56.4</v>
      </c>
      <c r="H91" s="11">
        <f t="shared" si="2"/>
        <v>75.07</v>
      </c>
      <c r="I91" s="17">
        <f t="shared" si="3"/>
        <v>72.868</v>
      </c>
    </row>
    <row r="92" s="1" customFormat="1" ht="20" customHeight="1" spans="1:9">
      <c r="A92" s="7">
        <v>90</v>
      </c>
      <c r="B92" s="7" t="s">
        <v>179</v>
      </c>
      <c r="C92" s="9" t="s">
        <v>165</v>
      </c>
      <c r="D92" s="10">
        <v>20200051326</v>
      </c>
      <c r="E92" s="10">
        <v>70.35</v>
      </c>
      <c r="F92" s="18">
        <v>15.33</v>
      </c>
      <c r="G92" s="18">
        <v>60.4</v>
      </c>
      <c r="H92" s="11">
        <f t="shared" si="2"/>
        <v>75.73</v>
      </c>
      <c r="I92" s="17">
        <f t="shared" si="3"/>
        <v>72.502</v>
      </c>
    </row>
    <row r="93" s="1" customFormat="1" ht="20" customHeight="1" spans="1:9">
      <c r="A93" s="7">
        <v>91</v>
      </c>
      <c r="B93" s="7" t="s">
        <v>180</v>
      </c>
      <c r="C93" s="9" t="s">
        <v>165</v>
      </c>
      <c r="D93" s="10">
        <v>20200051505</v>
      </c>
      <c r="E93" s="10">
        <v>66.3</v>
      </c>
      <c r="F93" s="18">
        <v>16.67</v>
      </c>
      <c r="G93" s="18">
        <v>63</v>
      </c>
      <c r="H93" s="11">
        <f t="shared" si="2"/>
        <v>79.67</v>
      </c>
      <c r="I93" s="17">
        <f t="shared" si="3"/>
        <v>71.648</v>
      </c>
    </row>
    <row r="94" s="1" customFormat="1" ht="20" customHeight="1" spans="1:9">
      <c r="A94" s="7">
        <v>92</v>
      </c>
      <c r="B94" s="7" t="s">
        <v>181</v>
      </c>
      <c r="C94" s="9" t="s">
        <v>165</v>
      </c>
      <c r="D94" s="10">
        <v>20200051507</v>
      </c>
      <c r="E94" s="10">
        <v>68.45</v>
      </c>
      <c r="F94" s="18">
        <v>19.67</v>
      </c>
      <c r="G94" s="18">
        <v>55.2</v>
      </c>
      <c r="H94" s="11">
        <f t="shared" si="2"/>
        <v>74.87</v>
      </c>
      <c r="I94" s="17">
        <f t="shared" si="3"/>
        <v>71.018</v>
      </c>
    </row>
    <row r="95" s="1" customFormat="1" ht="20" customHeight="1" spans="1:9">
      <c r="A95" s="7">
        <v>93</v>
      </c>
      <c r="B95" s="7" t="s">
        <v>182</v>
      </c>
      <c r="C95" s="9" t="s">
        <v>165</v>
      </c>
      <c r="D95" s="10">
        <v>20200051325</v>
      </c>
      <c r="E95" s="10">
        <v>67.85</v>
      </c>
      <c r="F95" s="18">
        <v>16</v>
      </c>
      <c r="G95" s="18">
        <v>59</v>
      </c>
      <c r="H95" s="11">
        <f t="shared" si="2"/>
        <v>75</v>
      </c>
      <c r="I95" s="17">
        <f t="shared" si="3"/>
        <v>70.71</v>
      </c>
    </row>
    <row r="96" s="1" customFormat="1" ht="20" customHeight="1" spans="1:9">
      <c r="A96" s="7">
        <v>94</v>
      </c>
      <c r="B96" s="7" t="s">
        <v>183</v>
      </c>
      <c r="C96" s="9" t="s">
        <v>165</v>
      </c>
      <c r="D96" s="10">
        <v>20200051519</v>
      </c>
      <c r="E96" s="10">
        <v>64.75</v>
      </c>
      <c r="F96" s="18">
        <v>19.33</v>
      </c>
      <c r="G96" s="18">
        <v>60</v>
      </c>
      <c r="H96" s="11">
        <f t="shared" si="2"/>
        <v>79.33</v>
      </c>
      <c r="I96" s="17">
        <f t="shared" si="3"/>
        <v>70.582</v>
      </c>
    </row>
    <row r="97" s="1" customFormat="1" ht="20" customHeight="1" spans="1:9">
      <c r="A97" s="7">
        <v>95</v>
      </c>
      <c r="B97" s="7" t="s">
        <v>184</v>
      </c>
      <c r="C97" s="9" t="s">
        <v>165</v>
      </c>
      <c r="D97" s="10">
        <v>20200051517</v>
      </c>
      <c r="E97" s="10">
        <v>70.45</v>
      </c>
      <c r="F97" s="18">
        <v>15.67</v>
      </c>
      <c r="G97" s="18">
        <v>54.4</v>
      </c>
      <c r="H97" s="11">
        <f t="shared" si="2"/>
        <v>70.07</v>
      </c>
      <c r="I97" s="17">
        <f t="shared" si="3"/>
        <v>70.298</v>
      </c>
    </row>
    <row r="98" s="1" customFormat="1" ht="20" customHeight="1" spans="1:9">
      <c r="A98" s="7">
        <v>96</v>
      </c>
      <c r="B98" s="7" t="s">
        <v>185</v>
      </c>
      <c r="C98" s="12" t="s">
        <v>165</v>
      </c>
      <c r="D98" s="13">
        <v>20200051322</v>
      </c>
      <c r="E98" s="13">
        <v>62.85</v>
      </c>
      <c r="F98" s="19">
        <v>19.67</v>
      </c>
      <c r="G98" s="19">
        <v>61.6</v>
      </c>
      <c r="H98" s="11">
        <f t="shared" si="2"/>
        <v>81.27</v>
      </c>
      <c r="I98" s="17">
        <f t="shared" si="3"/>
        <v>70.218</v>
      </c>
    </row>
    <row r="99" s="1" customFormat="1" ht="20" customHeight="1" spans="1:9">
      <c r="A99" s="7">
        <v>97</v>
      </c>
      <c r="B99" s="7" t="s">
        <v>186</v>
      </c>
      <c r="C99" s="9" t="s">
        <v>165</v>
      </c>
      <c r="D99" s="10">
        <v>20200051430</v>
      </c>
      <c r="E99" s="10">
        <v>66.15</v>
      </c>
      <c r="F99" s="18">
        <v>16</v>
      </c>
      <c r="G99" s="18">
        <v>59.4</v>
      </c>
      <c r="H99" s="11">
        <f t="shared" si="2"/>
        <v>75.4</v>
      </c>
      <c r="I99" s="17">
        <f t="shared" si="3"/>
        <v>69.85</v>
      </c>
    </row>
    <row r="100" s="1" customFormat="1" ht="20" customHeight="1" spans="1:9">
      <c r="A100" s="7">
        <v>98</v>
      </c>
      <c r="B100" s="7" t="s">
        <v>187</v>
      </c>
      <c r="C100" s="9" t="s">
        <v>165</v>
      </c>
      <c r="D100" s="10">
        <v>20200051330</v>
      </c>
      <c r="E100" s="10">
        <v>70.85</v>
      </c>
      <c r="F100" s="18">
        <v>15</v>
      </c>
      <c r="G100" s="18">
        <v>50.8</v>
      </c>
      <c r="H100" s="11">
        <f t="shared" ref="H100:H163" si="4">F100+G100</f>
        <v>65.8</v>
      </c>
      <c r="I100" s="17">
        <f t="shared" ref="I100:I163" si="5">E100*0.6+H100*0.4</f>
        <v>68.83</v>
      </c>
    </row>
    <row r="101" s="1" customFormat="1" ht="20" customHeight="1" spans="1:9">
      <c r="A101" s="7">
        <v>99</v>
      </c>
      <c r="B101" s="7" t="s">
        <v>188</v>
      </c>
      <c r="C101" s="12" t="s">
        <v>165</v>
      </c>
      <c r="D101" s="10">
        <v>20200051416</v>
      </c>
      <c r="E101" s="7">
        <v>59.45</v>
      </c>
      <c r="F101" s="20">
        <v>17.67</v>
      </c>
      <c r="G101" s="20">
        <v>63.2</v>
      </c>
      <c r="H101" s="11">
        <f t="shared" si="4"/>
        <v>80.87</v>
      </c>
      <c r="I101" s="17">
        <f t="shared" si="5"/>
        <v>68.018</v>
      </c>
    </row>
    <row r="102" s="1" customFormat="1" ht="20" customHeight="1" spans="1:9">
      <c r="A102" s="7">
        <v>100</v>
      </c>
      <c r="B102" s="7" t="s">
        <v>189</v>
      </c>
      <c r="C102" s="12" t="s">
        <v>165</v>
      </c>
      <c r="D102" s="10">
        <v>20200051320</v>
      </c>
      <c r="E102" s="7">
        <v>59.6</v>
      </c>
      <c r="F102" s="20">
        <v>15.33</v>
      </c>
      <c r="G102" s="20">
        <v>57.8</v>
      </c>
      <c r="H102" s="11">
        <f t="shared" si="4"/>
        <v>73.13</v>
      </c>
      <c r="I102" s="17">
        <f t="shared" si="5"/>
        <v>65.012</v>
      </c>
    </row>
    <row r="103" s="1" customFormat="1" ht="20" customHeight="1" spans="1:9">
      <c r="A103" s="7">
        <v>101</v>
      </c>
      <c r="B103" s="7" t="s">
        <v>190</v>
      </c>
      <c r="C103" s="12" t="s">
        <v>165</v>
      </c>
      <c r="D103" s="13">
        <v>20200051407</v>
      </c>
      <c r="E103" s="13">
        <v>60.3</v>
      </c>
      <c r="F103" s="19">
        <v>16.67</v>
      </c>
      <c r="G103" s="19">
        <v>55.2</v>
      </c>
      <c r="H103" s="11">
        <f t="shared" si="4"/>
        <v>71.87</v>
      </c>
      <c r="I103" s="17">
        <f t="shared" si="5"/>
        <v>64.928</v>
      </c>
    </row>
    <row r="104" s="1" customFormat="1" ht="20" customHeight="1" spans="1:9">
      <c r="A104" s="7">
        <v>102</v>
      </c>
      <c r="B104" s="7" t="s">
        <v>191</v>
      </c>
      <c r="C104" s="12" t="s">
        <v>165</v>
      </c>
      <c r="D104" s="13">
        <v>20200051403</v>
      </c>
      <c r="E104" s="13">
        <v>60.3</v>
      </c>
      <c r="F104" s="19">
        <v>16</v>
      </c>
      <c r="G104" s="19">
        <v>55.6</v>
      </c>
      <c r="H104" s="11">
        <f t="shared" si="4"/>
        <v>71.6</v>
      </c>
      <c r="I104" s="17">
        <f t="shared" si="5"/>
        <v>64.82</v>
      </c>
    </row>
    <row r="105" s="1" customFormat="1" ht="20" customHeight="1" spans="1:9">
      <c r="A105" s="7">
        <v>103</v>
      </c>
      <c r="B105" s="7" t="s">
        <v>192</v>
      </c>
      <c r="C105" s="9" t="s">
        <v>165</v>
      </c>
      <c r="D105" s="10">
        <v>20200051429</v>
      </c>
      <c r="E105" s="10">
        <v>64.75</v>
      </c>
      <c r="F105" s="18">
        <v>14</v>
      </c>
      <c r="G105" s="18">
        <v>50.6</v>
      </c>
      <c r="H105" s="11">
        <f t="shared" si="4"/>
        <v>64.6</v>
      </c>
      <c r="I105" s="17">
        <f t="shared" si="5"/>
        <v>64.69</v>
      </c>
    </row>
    <row r="106" s="1" customFormat="1" ht="20" customHeight="1" spans="1:9">
      <c r="A106" s="7">
        <v>104</v>
      </c>
      <c r="B106" s="7" t="s">
        <v>193</v>
      </c>
      <c r="C106" s="12" t="s">
        <v>165</v>
      </c>
      <c r="D106" s="13">
        <v>20200051523</v>
      </c>
      <c r="E106" s="13">
        <v>60.3</v>
      </c>
      <c r="F106" s="19">
        <v>14.67</v>
      </c>
      <c r="G106" s="19">
        <v>53.2</v>
      </c>
      <c r="H106" s="11">
        <f t="shared" si="4"/>
        <v>67.87</v>
      </c>
      <c r="I106" s="17">
        <f t="shared" si="5"/>
        <v>63.328</v>
      </c>
    </row>
    <row r="107" s="1" customFormat="1" ht="20" customHeight="1" spans="1:9">
      <c r="A107" s="7">
        <v>105</v>
      </c>
      <c r="B107" s="7" t="s">
        <v>194</v>
      </c>
      <c r="C107" s="12" t="s">
        <v>165</v>
      </c>
      <c r="D107" s="10">
        <v>20200051308</v>
      </c>
      <c r="E107" s="7">
        <v>59.8</v>
      </c>
      <c r="F107" s="20">
        <v>14.67</v>
      </c>
      <c r="G107" s="20">
        <v>52.8</v>
      </c>
      <c r="H107" s="11">
        <f t="shared" si="4"/>
        <v>67.47</v>
      </c>
      <c r="I107" s="17">
        <f t="shared" si="5"/>
        <v>62.868</v>
      </c>
    </row>
    <row r="108" s="1" customFormat="1" ht="20" customHeight="1" spans="1:9">
      <c r="A108" s="7">
        <v>106</v>
      </c>
      <c r="B108" s="8" t="s">
        <v>195</v>
      </c>
      <c r="C108" s="9" t="s">
        <v>196</v>
      </c>
      <c r="D108" s="10" t="s">
        <v>197</v>
      </c>
      <c r="E108" s="11">
        <v>65.2</v>
      </c>
      <c r="F108" s="11" t="s">
        <v>13</v>
      </c>
      <c r="G108" s="11" t="s">
        <v>13</v>
      </c>
      <c r="H108" s="11" t="e">
        <f t="shared" si="4"/>
        <v>#VALUE!</v>
      </c>
      <c r="I108" s="17" t="e">
        <f t="shared" si="5"/>
        <v>#VALUE!</v>
      </c>
    </row>
    <row r="109" s="1" customFormat="1" ht="20" customHeight="1" spans="1:9">
      <c r="A109" s="7">
        <v>107</v>
      </c>
      <c r="B109" s="8" t="s">
        <v>198</v>
      </c>
      <c r="C109" s="9" t="s">
        <v>196</v>
      </c>
      <c r="D109" s="10" t="s">
        <v>199</v>
      </c>
      <c r="E109" s="11">
        <v>74.8</v>
      </c>
      <c r="F109" s="11">
        <v>19</v>
      </c>
      <c r="G109" s="11">
        <v>59.8</v>
      </c>
      <c r="H109" s="11">
        <f t="shared" si="4"/>
        <v>78.8</v>
      </c>
      <c r="I109" s="17">
        <f t="shared" si="5"/>
        <v>76.4</v>
      </c>
    </row>
    <row r="110" s="1" customFormat="1" ht="20" customHeight="1" spans="1:9">
      <c r="A110" s="7">
        <v>108</v>
      </c>
      <c r="B110" s="8" t="s">
        <v>200</v>
      </c>
      <c r="C110" s="9" t="s">
        <v>196</v>
      </c>
      <c r="D110" s="10" t="s">
        <v>201</v>
      </c>
      <c r="E110" s="11">
        <v>71.75</v>
      </c>
      <c r="F110" s="11">
        <v>19.67</v>
      </c>
      <c r="G110" s="11">
        <v>58.8</v>
      </c>
      <c r="H110" s="11">
        <f t="shared" si="4"/>
        <v>78.47</v>
      </c>
      <c r="I110" s="17">
        <f t="shared" si="5"/>
        <v>74.438</v>
      </c>
    </row>
    <row r="111" s="1" customFormat="1" ht="20" customHeight="1" spans="1:9">
      <c r="A111" s="7">
        <v>109</v>
      </c>
      <c r="B111" s="8" t="s">
        <v>202</v>
      </c>
      <c r="C111" s="9" t="s">
        <v>196</v>
      </c>
      <c r="D111" s="10" t="s">
        <v>203</v>
      </c>
      <c r="E111" s="11">
        <v>62.3</v>
      </c>
      <c r="F111" s="11">
        <v>20.67</v>
      </c>
      <c r="G111" s="11">
        <v>68.6</v>
      </c>
      <c r="H111" s="11">
        <f t="shared" si="4"/>
        <v>89.27</v>
      </c>
      <c r="I111" s="17">
        <f t="shared" si="5"/>
        <v>73.088</v>
      </c>
    </row>
    <row r="112" s="1" customFormat="1" ht="20" customHeight="1" spans="1:9">
      <c r="A112" s="7">
        <v>110</v>
      </c>
      <c r="B112" s="8" t="s">
        <v>204</v>
      </c>
      <c r="C112" s="9" t="s">
        <v>196</v>
      </c>
      <c r="D112" s="10" t="s">
        <v>205</v>
      </c>
      <c r="E112" s="11">
        <v>66.7</v>
      </c>
      <c r="F112" s="11">
        <v>19.67</v>
      </c>
      <c r="G112" s="11">
        <v>57.8</v>
      </c>
      <c r="H112" s="11">
        <f t="shared" si="4"/>
        <v>77.47</v>
      </c>
      <c r="I112" s="17">
        <f t="shared" si="5"/>
        <v>71.008</v>
      </c>
    </row>
    <row r="113" s="1" customFormat="1" ht="20" customHeight="1" spans="1:9">
      <c r="A113" s="7">
        <v>111</v>
      </c>
      <c r="B113" s="8" t="s">
        <v>206</v>
      </c>
      <c r="C113" s="9" t="s">
        <v>196</v>
      </c>
      <c r="D113" s="10" t="s">
        <v>207</v>
      </c>
      <c r="E113" s="11">
        <v>65.35</v>
      </c>
      <c r="F113" s="11">
        <v>17.33</v>
      </c>
      <c r="G113" s="11">
        <v>62</v>
      </c>
      <c r="H113" s="11">
        <f t="shared" si="4"/>
        <v>79.33</v>
      </c>
      <c r="I113" s="17">
        <f t="shared" si="5"/>
        <v>70.942</v>
      </c>
    </row>
    <row r="114" s="1" customFormat="1" ht="20" customHeight="1" spans="1:9">
      <c r="A114" s="7">
        <v>112</v>
      </c>
      <c r="B114" s="8" t="s">
        <v>208</v>
      </c>
      <c r="C114" s="9" t="s">
        <v>196</v>
      </c>
      <c r="D114" s="10" t="s">
        <v>209</v>
      </c>
      <c r="E114" s="11">
        <v>67.7</v>
      </c>
      <c r="F114" s="11">
        <v>18.33</v>
      </c>
      <c r="G114" s="11">
        <v>56.8</v>
      </c>
      <c r="H114" s="11">
        <f t="shared" si="4"/>
        <v>75.13</v>
      </c>
      <c r="I114" s="17">
        <f t="shared" si="5"/>
        <v>70.672</v>
      </c>
    </row>
    <row r="115" s="1" customFormat="1" ht="20" customHeight="1" spans="1:9">
      <c r="A115" s="7">
        <v>113</v>
      </c>
      <c r="B115" s="8" t="s">
        <v>210</v>
      </c>
      <c r="C115" s="9" t="s">
        <v>196</v>
      </c>
      <c r="D115" s="10" t="s">
        <v>211</v>
      </c>
      <c r="E115" s="11">
        <v>67.9</v>
      </c>
      <c r="F115" s="11">
        <v>19.33</v>
      </c>
      <c r="G115" s="11">
        <v>54.6</v>
      </c>
      <c r="H115" s="11">
        <f t="shared" si="4"/>
        <v>73.93</v>
      </c>
      <c r="I115" s="17">
        <f t="shared" si="5"/>
        <v>70.312</v>
      </c>
    </row>
    <row r="116" s="1" customFormat="1" ht="20" customHeight="1" spans="1:9">
      <c r="A116" s="7">
        <v>114</v>
      </c>
      <c r="B116" s="8" t="s">
        <v>212</v>
      </c>
      <c r="C116" s="9" t="s">
        <v>196</v>
      </c>
      <c r="D116" s="10" t="s">
        <v>213</v>
      </c>
      <c r="E116" s="11">
        <v>70</v>
      </c>
      <c r="F116" s="11">
        <v>14</v>
      </c>
      <c r="G116" s="11">
        <v>55</v>
      </c>
      <c r="H116" s="11">
        <f t="shared" si="4"/>
        <v>69</v>
      </c>
      <c r="I116" s="17">
        <f t="shared" si="5"/>
        <v>69.6</v>
      </c>
    </row>
    <row r="117" s="1" customFormat="1" ht="20" customHeight="1" spans="1:9">
      <c r="A117" s="7">
        <v>115</v>
      </c>
      <c r="B117" s="8" t="s">
        <v>214</v>
      </c>
      <c r="C117" s="9" t="s">
        <v>196</v>
      </c>
      <c r="D117" s="10" t="s">
        <v>215</v>
      </c>
      <c r="E117" s="11">
        <v>62.25</v>
      </c>
      <c r="F117" s="11">
        <v>19</v>
      </c>
      <c r="G117" s="11">
        <v>54.4</v>
      </c>
      <c r="H117" s="11">
        <f t="shared" si="4"/>
        <v>73.4</v>
      </c>
      <c r="I117" s="17">
        <f t="shared" si="5"/>
        <v>66.71</v>
      </c>
    </row>
    <row r="118" s="1" customFormat="1" ht="20" customHeight="1" spans="1:9">
      <c r="A118" s="7">
        <v>116</v>
      </c>
      <c r="B118" s="8" t="s">
        <v>216</v>
      </c>
      <c r="C118" s="9" t="s">
        <v>196</v>
      </c>
      <c r="D118" s="10" t="s">
        <v>217</v>
      </c>
      <c r="E118" s="11">
        <v>66.35</v>
      </c>
      <c r="F118" s="11">
        <v>13.67</v>
      </c>
      <c r="G118" s="11">
        <v>52.4</v>
      </c>
      <c r="H118" s="11">
        <f t="shared" si="4"/>
        <v>66.07</v>
      </c>
      <c r="I118" s="17">
        <f t="shared" si="5"/>
        <v>66.238</v>
      </c>
    </row>
    <row r="119" s="1" customFormat="1" ht="20" customHeight="1" spans="1:9">
      <c r="A119" s="7">
        <v>117</v>
      </c>
      <c r="B119" s="8" t="s">
        <v>218</v>
      </c>
      <c r="C119" s="9" t="s">
        <v>196</v>
      </c>
      <c r="D119" s="10" t="s">
        <v>219</v>
      </c>
      <c r="E119" s="11">
        <v>64.25</v>
      </c>
      <c r="F119" s="11">
        <v>14</v>
      </c>
      <c r="G119" s="11">
        <v>55.2</v>
      </c>
      <c r="H119" s="11">
        <f t="shared" si="4"/>
        <v>69.2</v>
      </c>
      <c r="I119" s="17">
        <f t="shared" si="5"/>
        <v>66.23</v>
      </c>
    </row>
    <row r="120" s="1" customFormat="1" ht="20" customHeight="1" spans="1:9">
      <c r="A120" s="7">
        <v>118</v>
      </c>
      <c r="B120" s="8" t="s">
        <v>220</v>
      </c>
      <c r="C120" s="12" t="s">
        <v>196</v>
      </c>
      <c r="D120" s="13" t="s">
        <v>221</v>
      </c>
      <c r="E120" s="14">
        <v>60.2</v>
      </c>
      <c r="F120" s="14">
        <v>14.33</v>
      </c>
      <c r="G120" s="14">
        <v>55.8</v>
      </c>
      <c r="H120" s="11">
        <f t="shared" si="4"/>
        <v>70.13</v>
      </c>
      <c r="I120" s="17">
        <f t="shared" si="5"/>
        <v>64.172</v>
      </c>
    </row>
    <row r="121" s="1" customFormat="1" ht="20" customHeight="1" spans="1:9">
      <c r="A121" s="7">
        <v>119</v>
      </c>
      <c r="B121" s="8" t="s">
        <v>222</v>
      </c>
      <c r="C121" s="9" t="s">
        <v>196</v>
      </c>
      <c r="D121" s="10" t="s">
        <v>223</v>
      </c>
      <c r="E121" s="11">
        <v>62.3</v>
      </c>
      <c r="F121" s="11">
        <v>16</v>
      </c>
      <c r="G121" s="11">
        <v>47.8</v>
      </c>
      <c r="H121" s="11">
        <f t="shared" si="4"/>
        <v>63.8</v>
      </c>
      <c r="I121" s="17">
        <f t="shared" si="5"/>
        <v>62.9</v>
      </c>
    </row>
    <row r="122" s="1" customFormat="1" ht="20" customHeight="1" spans="1:9">
      <c r="A122" s="7">
        <v>120</v>
      </c>
      <c r="B122" s="7" t="s">
        <v>224</v>
      </c>
      <c r="C122" s="9" t="s">
        <v>225</v>
      </c>
      <c r="D122" s="10">
        <v>20200071803</v>
      </c>
      <c r="E122" s="10">
        <v>80.2</v>
      </c>
      <c r="F122" s="18" t="s">
        <v>13</v>
      </c>
      <c r="G122" s="18" t="s">
        <v>13</v>
      </c>
      <c r="H122" s="11" t="e">
        <f t="shared" si="4"/>
        <v>#VALUE!</v>
      </c>
      <c r="I122" s="17" t="e">
        <f t="shared" si="5"/>
        <v>#VALUE!</v>
      </c>
    </row>
    <row r="123" s="1" customFormat="1" ht="20" customHeight="1" spans="1:9">
      <c r="A123" s="7">
        <v>121</v>
      </c>
      <c r="B123" s="7" t="s">
        <v>226</v>
      </c>
      <c r="C123" s="9" t="s">
        <v>225</v>
      </c>
      <c r="D123" s="10">
        <v>20200071809</v>
      </c>
      <c r="E123" s="10">
        <v>72.7</v>
      </c>
      <c r="F123" s="18" t="s">
        <v>13</v>
      </c>
      <c r="G123" s="18" t="s">
        <v>13</v>
      </c>
      <c r="H123" s="11" t="e">
        <f t="shared" si="4"/>
        <v>#VALUE!</v>
      </c>
      <c r="I123" s="17" t="e">
        <f t="shared" si="5"/>
        <v>#VALUE!</v>
      </c>
    </row>
    <row r="124" s="1" customFormat="1" ht="20" customHeight="1" spans="1:9">
      <c r="A124" s="7">
        <v>122</v>
      </c>
      <c r="B124" s="7" t="s">
        <v>227</v>
      </c>
      <c r="C124" s="9" t="s">
        <v>225</v>
      </c>
      <c r="D124" s="10">
        <v>20200071811</v>
      </c>
      <c r="E124" s="10">
        <v>69.7</v>
      </c>
      <c r="F124" s="18" t="s">
        <v>13</v>
      </c>
      <c r="G124" s="18" t="s">
        <v>13</v>
      </c>
      <c r="H124" s="11" t="e">
        <f t="shared" si="4"/>
        <v>#VALUE!</v>
      </c>
      <c r="I124" s="17" t="e">
        <f t="shared" si="5"/>
        <v>#VALUE!</v>
      </c>
    </row>
    <row r="125" s="1" customFormat="1" ht="20" customHeight="1" spans="1:9">
      <c r="A125" s="7">
        <v>123</v>
      </c>
      <c r="B125" s="7" t="s">
        <v>228</v>
      </c>
      <c r="C125" s="12" t="s">
        <v>225</v>
      </c>
      <c r="D125" s="13">
        <v>20200071720</v>
      </c>
      <c r="E125" s="13">
        <v>68.3</v>
      </c>
      <c r="F125" s="19" t="s">
        <v>13</v>
      </c>
      <c r="G125" s="19" t="s">
        <v>13</v>
      </c>
      <c r="H125" s="11" t="e">
        <f t="shared" si="4"/>
        <v>#VALUE!</v>
      </c>
      <c r="I125" s="17" t="e">
        <f t="shared" si="5"/>
        <v>#VALUE!</v>
      </c>
    </row>
    <row r="126" s="1" customFormat="1" ht="20" customHeight="1" spans="1:9">
      <c r="A126" s="7">
        <v>124</v>
      </c>
      <c r="B126" s="7" t="s">
        <v>229</v>
      </c>
      <c r="C126" s="9" t="s">
        <v>225</v>
      </c>
      <c r="D126" s="10">
        <v>20200071724</v>
      </c>
      <c r="E126" s="10">
        <v>72.55</v>
      </c>
      <c r="F126" s="18">
        <v>22</v>
      </c>
      <c r="G126" s="18">
        <v>65</v>
      </c>
      <c r="H126" s="11">
        <f t="shared" si="4"/>
        <v>87</v>
      </c>
      <c r="I126" s="17">
        <f t="shared" si="5"/>
        <v>78.33</v>
      </c>
    </row>
    <row r="127" s="1" customFormat="1" ht="20" customHeight="1" spans="1:9">
      <c r="A127" s="7">
        <v>125</v>
      </c>
      <c r="B127" s="7" t="s">
        <v>230</v>
      </c>
      <c r="C127" s="9" t="s">
        <v>225</v>
      </c>
      <c r="D127" s="10">
        <v>20200071901</v>
      </c>
      <c r="E127" s="10">
        <v>74.25</v>
      </c>
      <c r="F127" s="18">
        <v>22</v>
      </c>
      <c r="G127" s="18">
        <v>62</v>
      </c>
      <c r="H127" s="11">
        <f t="shared" si="4"/>
        <v>84</v>
      </c>
      <c r="I127" s="17">
        <f t="shared" si="5"/>
        <v>78.15</v>
      </c>
    </row>
    <row r="128" s="1" customFormat="1" ht="20" customHeight="1" spans="1:9">
      <c r="A128" s="7">
        <v>126</v>
      </c>
      <c r="B128" s="7" t="s">
        <v>231</v>
      </c>
      <c r="C128" s="9" t="s">
        <v>225</v>
      </c>
      <c r="D128" s="10">
        <v>20200071818</v>
      </c>
      <c r="E128" s="10">
        <v>73.7</v>
      </c>
      <c r="F128" s="18">
        <v>19.67</v>
      </c>
      <c r="G128" s="18">
        <v>63</v>
      </c>
      <c r="H128" s="11">
        <f t="shared" si="4"/>
        <v>82.67</v>
      </c>
      <c r="I128" s="17">
        <f t="shared" si="5"/>
        <v>77.288</v>
      </c>
    </row>
    <row r="129" s="1" customFormat="1" ht="20" customHeight="1" spans="1:9">
      <c r="A129" s="7">
        <v>127</v>
      </c>
      <c r="B129" s="7" t="s">
        <v>232</v>
      </c>
      <c r="C129" s="9" t="s">
        <v>225</v>
      </c>
      <c r="D129" s="10">
        <v>20200071912</v>
      </c>
      <c r="E129" s="10">
        <v>75.5</v>
      </c>
      <c r="F129" s="18">
        <v>16</v>
      </c>
      <c r="G129" s="18">
        <v>63.6</v>
      </c>
      <c r="H129" s="11">
        <f t="shared" si="4"/>
        <v>79.6</v>
      </c>
      <c r="I129" s="17">
        <f t="shared" si="5"/>
        <v>77.14</v>
      </c>
    </row>
    <row r="130" s="1" customFormat="1" ht="20" customHeight="1" spans="1:9">
      <c r="A130" s="7">
        <v>128</v>
      </c>
      <c r="B130" s="7" t="s">
        <v>233</v>
      </c>
      <c r="C130" s="9" t="s">
        <v>225</v>
      </c>
      <c r="D130" s="10">
        <v>20200071713</v>
      </c>
      <c r="E130" s="10">
        <v>70.7</v>
      </c>
      <c r="F130" s="18">
        <v>19.67</v>
      </c>
      <c r="G130" s="18">
        <v>66</v>
      </c>
      <c r="H130" s="11">
        <f t="shared" si="4"/>
        <v>85.67</v>
      </c>
      <c r="I130" s="17">
        <f t="shared" si="5"/>
        <v>76.688</v>
      </c>
    </row>
    <row r="131" s="1" customFormat="1" ht="20" customHeight="1" spans="1:9">
      <c r="A131" s="7">
        <v>129</v>
      </c>
      <c r="B131" s="7" t="s">
        <v>234</v>
      </c>
      <c r="C131" s="9" t="s">
        <v>225</v>
      </c>
      <c r="D131" s="10">
        <v>20200071923</v>
      </c>
      <c r="E131" s="10">
        <v>69.3</v>
      </c>
      <c r="F131" s="18">
        <v>18.67</v>
      </c>
      <c r="G131" s="18">
        <v>68</v>
      </c>
      <c r="H131" s="11">
        <f t="shared" si="4"/>
        <v>86.67</v>
      </c>
      <c r="I131" s="17">
        <f t="shared" si="5"/>
        <v>76.248</v>
      </c>
    </row>
    <row r="132" s="1" customFormat="1" ht="20" customHeight="1" spans="1:9">
      <c r="A132" s="7">
        <v>130</v>
      </c>
      <c r="B132" s="7" t="s">
        <v>235</v>
      </c>
      <c r="C132" s="9" t="s">
        <v>225</v>
      </c>
      <c r="D132" s="10">
        <v>20200071918</v>
      </c>
      <c r="E132" s="10">
        <v>70</v>
      </c>
      <c r="F132" s="18">
        <v>21.67</v>
      </c>
      <c r="G132" s="18">
        <v>63.2</v>
      </c>
      <c r="H132" s="11">
        <f t="shared" si="4"/>
        <v>84.87</v>
      </c>
      <c r="I132" s="17">
        <f t="shared" si="5"/>
        <v>75.948</v>
      </c>
    </row>
    <row r="133" s="1" customFormat="1" ht="20" customHeight="1" spans="1:9">
      <c r="A133" s="7">
        <v>131</v>
      </c>
      <c r="B133" s="7" t="s">
        <v>236</v>
      </c>
      <c r="C133" s="9" t="s">
        <v>225</v>
      </c>
      <c r="D133" s="10">
        <v>20200071904</v>
      </c>
      <c r="E133" s="10">
        <v>69.15</v>
      </c>
      <c r="F133" s="18">
        <v>19.67</v>
      </c>
      <c r="G133" s="18">
        <v>65.4</v>
      </c>
      <c r="H133" s="11">
        <f t="shared" si="4"/>
        <v>85.07</v>
      </c>
      <c r="I133" s="17">
        <f t="shared" si="5"/>
        <v>75.518</v>
      </c>
    </row>
    <row r="134" s="1" customFormat="1" ht="20" customHeight="1" spans="1:9">
      <c r="A134" s="7">
        <v>132</v>
      </c>
      <c r="B134" s="7" t="s">
        <v>237</v>
      </c>
      <c r="C134" s="12" t="s">
        <v>225</v>
      </c>
      <c r="D134" s="13">
        <v>20200071714</v>
      </c>
      <c r="E134" s="13">
        <v>67.8</v>
      </c>
      <c r="F134" s="19">
        <v>20</v>
      </c>
      <c r="G134" s="19">
        <v>66.4</v>
      </c>
      <c r="H134" s="11">
        <f t="shared" si="4"/>
        <v>86.4</v>
      </c>
      <c r="I134" s="17">
        <f t="shared" si="5"/>
        <v>75.24</v>
      </c>
    </row>
    <row r="135" s="1" customFormat="1" ht="20" customHeight="1" spans="1:9">
      <c r="A135" s="7">
        <v>133</v>
      </c>
      <c r="B135" s="7" t="s">
        <v>18</v>
      </c>
      <c r="C135" s="9" t="s">
        <v>225</v>
      </c>
      <c r="D135" s="10">
        <v>20200071717</v>
      </c>
      <c r="E135" s="10">
        <v>69.3</v>
      </c>
      <c r="F135" s="18">
        <v>20.33</v>
      </c>
      <c r="G135" s="18">
        <v>63.6</v>
      </c>
      <c r="H135" s="11">
        <f t="shared" si="4"/>
        <v>83.93</v>
      </c>
      <c r="I135" s="17">
        <f t="shared" si="5"/>
        <v>75.152</v>
      </c>
    </row>
    <row r="136" s="1" customFormat="1" ht="20" customHeight="1" spans="1:9">
      <c r="A136" s="7">
        <v>134</v>
      </c>
      <c r="B136" s="7" t="s">
        <v>238</v>
      </c>
      <c r="C136" s="12" t="s">
        <v>225</v>
      </c>
      <c r="D136" s="13">
        <v>20200071911</v>
      </c>
      <c r="E136" s="13">
        <v>66.9</v>
      </c>
      <c r="F136" s="19">
        <v>17.33</v>
      </c>
      <c r="G136" s="19">
        <v>68</v>
      </c>
      <c r="H136" s="11">
        <f t="shared" si="4"/>
        <v>85.33</v>
      </c>
      <c r="I136" s="17">
        <f t="shared" si="5"/>
        <v>74.272</v>
      </c>
    </row>
    <row r="137" s="1" customFormat="1" ht="20" customHeight="1" spans="1:9">
      <c r="A137" s="7">
        <v>135</v>
      </c>
      <c r="B137" s="7" t="s">
        <v>239</v>
      </c>
      <c r="C137" s="9" t="s">
        <v>225</v>
      </c>
      <c r="D137" s="10">
        <v>20200071925</v>
      </c>
      <c r="E137" s="10">
        <v>72.1</v>
      </c>
      <c r="F137" s="18">
        <v>16</v>
      </c>
      <c r="G137" s="18">
        <v>61</v>
      </c>
      <c r="H137" s="11">
        <f t="shared" si="4"/>
        <v>77</v>
      </c>
      <c r="I137" s="17">
        <f t="shared" si="5"/>
        <v>74.06</v>
      </c>
    </row>
    <row r="138" s="1" customFormat="1" ht="20" customHeight="1" spans="1:9">
      <c r="A138" s="7">
        <v>136</v>
      </c>
      <c r="B138" s="7" t="s">
        <v>240</v>
      </c>
      <c r="C138" s="9" t="s">
        <v>225</v>
      </c>
      <c r="D138" s="10">
        <v>20200071711</v>
      </c>
      <c r="E138" s="10">
        <v>68.75</v>
      </c>
      <c r="F138" s="18">
        <v>19</v>
      </c>
      <c r="G138" s="18">
        <v>61.6</v>
      </c>
      <c r="H138" s="11">
        <f t="shared" si="4"/>
        <v>80.6</v>
      </c>
      <c r="I138" s="17">
        <f t="shared" si="5"/>
        <v>73.49</v>
      </c>
    </row>
    <row r="139" s="1" customFormat="1" ht="20" customHeight="1" spans="1:9">
      <c r="A139" s="7">
        <v>137</v>
      </c>
      <c r="B139" s="7" t="s">
        <v>241</v>
      </c>
      <c r="C139" s="12" t="s">
        <v>225</v>
      </c>
      <c r="D139" s="13">
        <v>20200071813</v>
      </c>
      <c r="E139" s="13">
        <v>67.6</v>
      </c>
      <c r="F139" s="19">
        <v>20</v>
      </c>
      <c r="G139" s="19">
        <v>62.2</v>
      </c>
      <c r="H139" s="11">
        <f t="shared" si="4"/>
        <v>82.2</v>
      </c>
      <c r="I139" s="17">
        <f t="shared" si="5"/>
        <v>73.44</v>
      </c>
    </row>
    <row r="140" s="1" customFormat="1" ht="20" customHeight="1" spans="1:9">
      <c r="A140" s="7">
        <v>138</v>
      </c>
      <c r="B140" s="7" t="s">
        <v>242</v>
      </c>
      <c r="C140" s="12" t="s">
        <v>225</v>
      </c>
      <c r="D140" s="13">
        <v>20200071708</v>
      </c>
      <c r="E140" s="13">
        <v>67.35</v>
      </c>
      <c r="F140" s="19">
        <v>20.67</v>
      </c>
      <c r="G140" s="19">
        <v>58.6</v>
      </c>
      <c r="H140" s="11">
        <f t="shared" si="4"/>
        <v>79.27</v>
      </c>
      <c r="I140" s="17">
        <f t="shared" si="5"/>
        <v>72.118</v>
      </c>
    </row>
    <row r="141" s="1" customFormat="1" ht="20" customHeight="1" spans="1:9">
      <c r="A141" s="7">
        <v>139</v>
      </c>
      <c r="B141" s="7" t="s">
        <v>243</v>
      </c>
      <c r="C141" s="9" t="s">
        <v>225</v>
      </c>
      <c r="D141" s="10">
        <v>20200071913</v>
      </c>
      <c r="E141" s="10">
        <v>70.1</v>
      </c>
      <c r="F141" s="18">
        <v>16</v>
      </c>
      <c r="G141" s="18">
        <v>59</v>
      </c>
      <c r="H141" s="11">
        <f t="shared" si="4"/>
        <v>75</v>
      </c>
      <c r="I141" s="17">
        <f t="shared" si="5"/>
        <v>72.06</v>
      </c>
    </row>
    <row r="142" s="1" customFormat="1" ht="20" customHeight="1" spans="1:9">
      <c r="A142" s="7">
        <v>140</v>
      </c>
      <c r="B142" s="7" t="s">
        <v>244</v>
      </c>
      <c r="C142" s="9" t="s">
        <v>225</v>
      </c>
      <c r="D142" s="10">
        <v>20200071815</v>
      </c>
      <c r="E142" s="10">
        <v>69.05</v>
      </c>
      <c r="F142" s="18">
        <v>17.33</v>
      </c>
      <c r="G142" s="18">
        <v>57.8</v>
      </c>
      <c r="H142" s="11">
        <f t="shared" si="4"/>
        <v>75.13</v>
      </c>
      <c r="I142" s="17">
        <f t="shared" si="5"/>
        <v>71.482</v>
      </c>
    </row>
    <row r="143" s="1" customFormat="1" ht="20" customHeight="1" spans="1:9">
      <c r="A143" s="7">
        <v>141</v>
      </c>
      <c r="B143" s="7" t="s">
        <v>245</v>
      </c>
      <c r="C143" s="9" t="s">
        <v>246</v>
      </c>
      <c r="D143" s="10">
        <v>20200082014</v>
      </c>
      <c r="E143" s="10">
        <v>72.95</v>
      </c>
      <c r="F143" s="18" t="s">
        <v>13</v>
      </c>
      <c r="G143" s="18" t="s">
        <v>13</v>
      </c>
      <c r="H143" s="11" t="e">
        <f t="shared" si="4"/>
        <v>#VALUE!</v>
      </c>
      <c r="I143" s="17" t="e">
        <f t="shared" si="5"/>
        <v>#VALUE!</v>
      </c>
    </row>
    <row r="144" s="1" customFormat="1" ht="20" customHeight="1" spans="1:9">
      <c r="A144" s="7">
        <v>142</v>
      </c>
      <c r="B144" s="7" t="s">
        <v>247</v>
      </c>
      <c r="C144" s="9" t="s">
        <v>246</v>
      </c>
      <c r="D144" s="10">
        <v>20200082207</v>
      </c>
      <c r="E144" s="10">
        <v>72.4</v>
      </c>
      <c r="F144" s="18" t="s">
        <v>13</v>
      </c>
      <c r="G144" s="18" t="s">
        <v>13</v>
      </c>
      <c r="H144" s="11" t="e">
        <f t="shared" si="4"/>
        <v>#VALUE!</v>
      </c>
      <c r="I144" s="17" t="e">
        <f t="shared" si="5"/>
        <v>#VALUE!</v>
      </c>
    </row>
    <row r="145" s="1" customFormat="1" ht="20" customHeight="1" spans="1:9">
      <c r="A145" s="7">
        <v>143</v>
      </c>
      <c r="B145" s="7" t="s">
        <v>248</v>
      </c>
      <c r="C145" s="9" t="s">
        <v>246</v>
      </c>
      <c r="D145" s="10">
        <v>20200082103</v>
      </c>
      <c r="E145" s="10">
        <v>72.1</v>
      </c>
      <c r="F145" s="18" t="s">
        <v>13</v>
      </c>
      <c r="G145" s="18" t="s">
        <v>13</v>
      </c>
      <c r="H145" s="11" t="e">
        <f t="shared" si="4"/>
        <v>#VALUE!</v>
      </c>
      <c r="I145" s="17" t="e">
        <f t="shared" si="5"/>
        <v>#VALUE!</v>
      </c>
    </row>
    <row r="146" s="1" customFormat="1" ht="20" customHeight="1" spans="1:9">
      <c r="A146" s="7">
        <v>144</v>
      </c>
      <c r="B146" s="7" t="s">
        <v>249</v>
      </c>
      <c r="C146" s="9" t="s">
        <v>246</v>
      </c>
      <c r="D146" s="10">
        <v>20200082002</v>
      </c>
      <c r="E146" s="10">
        <v>71.85</v>
      </c>
      <c r="F146" s="18" t="s">
        <v>13</v>
      </c>
      <c r="G146" s="18" t="s">
        <v>13</v>
      </c>
      <c r="H146" s="11" t="e">
        <f t="shared" si="4"/>
        <v>#VALUE!</v>
      </c>
      <c r="I146" s="17" t="e">
        <f t="shared" si="5"/>
        <v>#VALUE!</v>
      </c>
    </row>
    <row r="147" s="1" customFormat="1" ht="20" customHeight="1" spans="1:9">
      <c r="A147" s="7">
        <v>145</v>
      </c>
      <c r="B147" s="7" t="s">
        <v>250</v>
      </c>
      <c r="C147" s="9" t="s">
        <v>246</v>
      </c>
      <c r="D147" s="10">
        <v>20200082020</v>
      </c>
      <c r="E147" s="10">
        <v>71.85</v>
      </c>
      <c r="F147" s="18" t="s">
        <v>13</v>
      </c>
      <c r="G147" s="18" t="s">
        <v>13</v>
      </c>
      <c r="H147" s="11" t="e">
        <f t="shared" si="4"/>
        <v>#VALUE!</v>
      </c>
      <c r="I147" s="17" t="e">
        <f t="shared" si="5"/>
        <v>#VALUE!</v>
      </c>
    </row>
    <row r="148" s="1" customFormat="1" ht="20" customHeight="1" spans="1:9">
      <c r="A148" s="7">
        <v>146</v>
      </c>
      <c r="B148" s="7" t="s">
        <v>251</v>
      </c>
      <c r="C148" s="9" t="s">
        <v>246</v>
      </c>
      <c r="D148" s="10">
        <v>20200082027</v>
      </c>
      <c r="E148" s="10">
        <v>71.35</v>
      </c>
      <c r="F148" s="18" t="s">
        <v>13</v>
      </c>
      <c r="G148" s="18" t="s">
        <v>13</v>
      </c>
      <c r="H148" s="11" t="e">
        <f t="shared" si="4"/>
        <v>#VALUE!</v>
      </c>
      <c r="I148" s="17" t="e">
        <f t="shared" si="5"/>
        <v>#VALUE!</v>
      </c>
    </row>
    <row r="149" s="1" customFormat="1" ht="20" customHeight="1" spans="1:9">
      <c r="A149" s="7">
        <v>147</v>
      </c>
      <c r="B149" s="7" t="s">
        <v>252</v>
      </c>
      <c r="C149" s="9" t="s">
        <v>246</v>
      </c>
      <c r="D149" s="10">
        <v>20200082010</v>
      </c>
      <c r="E149" s="10">
        <v>70.55</v>
      </c>
      <c r="F149" s="18" t="s">
        <v>13</v>
      </c>
      <c r="G149" s="18" t="s">
        <v>13</v>
      </c>
      <c r="H149" s="11" t="e">
        <f t="shared" si="4"/>
        <v>#VALUE!</v>
      </c>
      <c r="I149" s="17" t="e">
        <f t="shared" si="5"/>
        <v>#VALUE!</v>
      </c>
    </row>
    <row r="150" s="1" customFormat="1" ht="20" customHeight="1" spans="1:9">
      <c r="A150" s="7">
        <v>148</v>
      </c>
      <c r="B150" s="7" t="s">
        <v>253</v>
      </c>
      <c r="C150" s="9" t="s">
        <v>246</v>
      </c>
      <c r="D150" s="10">
        <v>20200082012</v>
      </c>
      <c r="E150" s="10">
        <v>70.15</v>
      </c>
      <c r="F150" s="18" t="s">
        <v>13</v>
      </c>
      <c r="G150" s="18" t="s">
        <v>13</v>
      </c>
      <c r="H150" s="11" t="e">
        <f t="shared" si="4"/>
        <v>#VALUE!</v>
      </c>
      <c r="I150" s="17" t="e">
        <f t="shared" si="5"/>
        <v>#VALUE!</v>
      </c>
    </row>
    <row r="151" s="1" customFormat="1" ht="20" customHeight="1" spans="1:9">
      <c r="A151" s="7">
        <v>149</v>
      </c>
      <c r="B151" s="7" t="s">
        <v>254</v>
      </c>
      <c r="C151" s="9" t="s">
        <v>246</v>
      </c>
      <c r="D151" s="10">
        <v>20200082025</v>
      </c>
      <c r="E151" s="10">
        <v>67.6</v>
      </c>
      <c r="F151" s="18" t="s">
        <v>13</v>
      </c>
      <c r="G151" s="18" t="s">
        <v>13</v>
      </c>
      <c r="H151" s="11" t="e">
        <f t="shared" si="4"/>
        <v>#VALUE!</v>
      </c>
      <c r="I151" s="17" t="e">
        <f t="shared" si="5"/>
        <v>#VALUE!</v>
      </c>
    </row>
    <row r="152" ht="20" customHeight="1" spans="1:9">
      <c r="A152" s="7">
        <v>150</v>
      </c>
      <c r="B152" s="7" t="s">
        <v>255</v>
      </c>
      <c r="C152" s="9" t="s">
        <v>246</v>
      </c>
      <c r="D152" s="10">
        <v>20200082109</v>
      </c>
      <c r="E152" s="10">
        <v>79.8</v>
      </c>
      <c r="F152" s="18">
        <v>16</v>
      </c>
      <c r="G152" s="18">
        <v>67.8</v>
      </c>
      <c r="H152" s="11">
        <f t="shared" si="4"/>
        <v>83.8</v>
      </c>
      <c r="I152" s="17">
        <f t="shared" si="5"/>
        <v>81.4</v>
      </c>
    </row>
    <row r="153" ht="20" customHeight="1" spans="1:9">
      <c r="A153" s="7">
        <v>151</v>
      </c>
      <c r="B153" s="7" t="s">
        <v>256</v>
      </c>
      <c r="C153" s="9" t="s">
        <v>246</v>
      </c>
      <c r="D153" s="10">
        <v>20200082214</v>
      </c>
      <c r="E153" s="10">
        <v>74.3</v>
      </c>
      <c r="F153" s="18">
        <v>20.33</v>
      </c>
      <c r="G153" s="18">
        <v>68.6</v>
      </c>
      <c r="H153" s="11">
        <f t="shared" si="4"/>
        <v>88.93</v>
      </c>
      <c r="I153" s="17">
        <f t="shared" si="5"/>
        <v>80.152</v>
      </c>
    </row>
    <row r="154" ht="20" customHeight="1" spans="1:9">
      <c r="A154" s="7">
        <v>152</v>
      </c>
      <c r="B154" s="7" t="s">
        <v>257</v>
      </c>
      <c r="C154" s="9" t="s">
        <v>246</v>
      </c>
      <c r="D154" s="10">
        <v>20200082119</v>
      </c>
      <c r="E154" s="10">
        <v>74.45</v>
      </c>
      <c r="F154" s="18">
        <v>18.33</v>
      </c>
      <c r="G154" s="18">
        <v>66</v>
      </c>
      <c r="H154" s="11">
        <f t="shared" si="4"/>
        <v>84.33</v>
      </c>
      <c r="I154" s="17">
        <f t="shared" si="5"/>
        <v>78.402</v>
      </c>
    </row>
    <row r="155" ht="20" customHeight="1" spans="1:9">
      <c r="A155" s="7">
        <v>153</v>
      </c>
      <c r="B155" s="7" t="s">
        <v>258</v>
      </c>
      <c r="C155" s="9" t="s">
        <v>246</v>
      </c>
      <c r="D155" s="10">
        <v>20200082030</v>
      </c>
      <c r="E155" s="10">
        <v>71.1</v>
      </c>
      <c r="F155" s="18">
        <v>20.33</v>
      </c>
      <c r="G155" s="18">
        <v>66.4</v>
      </c>
      <c r="H155" s="11">
        <f t="shared" si="4"/>
        <v>86.73</v>
      </c>
      <c r="I155" s="17">
        <f t="shared" si="5"/>
        <v>77.352</v>
      </c>
    </row>
    <row r="156" ht="20" customHeight="1" spans="1:9">
      <c r="A156" s="7">
        <v>154</v>
      </c>
      <c r="B156" s="7" t="s">
        <v>259</v>
      </c>
      <c r="C156" s="9" t="s">
        <v>246</v>
      </c>
      <c r="D156" s="10">
        <v>20200082018</v>
      </c>
      <c r="E156" s="10">
        <v>69.6</v>
      </c>
      <c r="F156" s="18">
        <v>16.33</v>
      </c>
      <c r="G156" s="18">
        <v>72</v>
      </c>
      <c r="H156" s="11">
        <f t="shared" si="4"/>
        <v>88.33</v>
      </c>
      <c r="I156" s="17">
        <f t="shared" si="5"/>
        <v>77.092</v>
      </c>
    </row>
    <row r="157" ht="20" customHeight="1" spans="1:9">
      <c r="A157" s="7">
        <v>155</v>
      </c>
      <c r="B157" s="7" t="s">
        <v>260</v>
      </c>
      <c r="C157" s="12" t="s">
        <v>246</v>
      </c>
      <c r="D157" s="13">
        <v>20200081930</v>
      </c>
      <c r="E157" s="13">
        <v>66.8</v>
      </c>
      <c r="F157" s="19">
        <v>20.67</v>
      </c>
      <c r="G157" s="19">
        <v>70.8</v>
      </c>
      <c r="H157" s="11">
        <f t="shared" si="4"/>
        <v>91.47</v>
      </c>
      <c r="I157" s="17">
        <f t="shared" si="5"/>
        <v>76.668</v>
      </c>
    </row>
    <row r="158" ht="20" customHeight="1" spans="1:9">
      <c r="A158" s="7">
        <v>156</v>
      </c>
      <c r="B158" s="7" t="s">
        <v>261</v>
      </c>
      <c r="C158" s="9" t="s">
        <v>246</v>
      </c>
      <c r="D158" s="10">
        <v>20200082003</v>
      </c>
      <c r="E158" s="10">
        <v>68.7</v>
      </c>
      <c r="F158" s="18">
        <v>18.67</v>
      </c>
      <c r="G158" s="18">
        <v>68.6</v>
      </c>
      <c r="H158" s="11">
        <f t="shared" si="4"/>
        <v>87.27</v>
      </c>
      <c r="I158" s="17">
        <f t="shared" si="5"/>
        <v>76.128</v>
      </c>
    </row>
    <row r="159" ht="20" customHeight="1" spans="1:9">
      <c r="A159" s="7">
        <v>157</v>
      </c>
      <c r="B159" s="7" t="s">
        <v>262</v>
      </c>
      <c r="C159" s="9" t="s">
        <v>246</v>
      </c>
      <c r="D159" s="10">
        <v>20200082011</v>
      </c>
      <c r="E159" s="10">
        <v>74.7</v>
      </c>
      <c r="F159" s="18">
        <v>14.67</v>
      </c>
      <c r="G159" s="18">
        <v>62</v>
      </c>
      <c r="H159" s="11">
        <f t="shared" si="4"/>
        <v>76.67</v>
      </c>
      <c r="I159" s="17">
        <f t="shared" si="5"/>
        <v>75.488</v>
      </c>
    </row>
    <row r="160" ht="20" customHeight="1" spans="1:9">
      <c r="A160" s="7">
        <v>158</v>
      </c>
      <c r="B160" s="7" t="s">
        <v>263</v>
      </c>
      <c r="C160" s="9" t="s">
        <v>246</v>
      </c>
      <c r="D160" s="10">
        <v>20200082122</v>
      </c>
      <c r="E160" s="10">
        <v>67.15</v>
      </c>
      <c r="F160" s="18">
        <v>16.33</v>
      </c>
      <c r="G160" s="18">
        <v>70</v>
      </c>
      <c r="H160" s="11">
        <f t="shared" si="4"/>
        <v>86.33</v>
      </c>
      <c r="I160" s="17">
        <f t="shared" si="5"/>
        <v>74.822</v>
      </c>
    </row>
    <row r="161" ht="20" customHeight="1" spans="1:9">
      <c r="A161" s="7">
        <v>159</v>
      </c>
      <c r="B161" s="7" t="s">
        <v>264</v>
      </c>
      <c r="C161" s="12" t="s">
        <v>246</v>
      </c>
      <c r="D161" s="13">
        <v>20200082101</v>
      </c>
      <c r="E161" s="13">
        <v>66.85</v>
      </c>
      <c r="F161" s="19">
        <v>16.67</v>
      </c>
      <c r="G161" s="19">
        <v>69.6</v>
      </c>
      <c r="H161" s="11">
        <f t="shared" si="4"/>
        <v>86.27</v>
      </c>
      <c r="I161" s="17">
        <f t="shared" si="5"/>
        <v>74.618</v>
      </c>
    </row>
    <row r="162" ht="20" customHeight="1" spans="1:9">
      <c r="A162" s="7">
        <v>160</v>
      </c>
      <c r="B162" s="7" t="s">
        <v>265</v>
      </c>
      <c r="C162" s="9" t="s">
        <v>246</v>
      </c>
      <c r="D162" s="10">
        <v>20200082209</v>
      </c>
      <c r="E162" s="10">
        <v>67.7</v>
      </c>
      <c r="F162" s="18">
        <v>18</v>
      </c>
      <c r="G162" s="18">
        <v>66.8</v>
      </c>
      <c r="H162" s="11">
        <f t="shared" si="4"/>
        <v>84.8</v>
      </c>
      <c r="I162" s="17">
        <f t="shared" si="5"/>
        <v>74.54</v>
      </c>
    </row>
    <row r="163" ht="20" customHeight="1" spans="1:9">
      <c r="A163" s="7">
        <v>161</v>
      </c>
      <c r="B163" s="7" t="s">
        <v>266</v>
      </c>
      <c r="C163" s="12" t="s">
        <v>246</v>
      </c>
      <c r="D163" s="10">
        <v>20200082218</v>
      </c>
      <c r="E163" s="7">
        <v>65.4</v>
      </c>
      <c r="F163" s="20">
        <v>20.67</v>
      </c>
      <c r="G163" s="20">
        <v>67.4</v>
      </c>
      <c r="H163" s="11">
        <f t="shared" si="4"/>
        <v>88.07</v>
      </c>
      <c r="I163" s="17">
        <f t="shared" si="5"/>
        <v>74.468</v>
      </c>
    </row>
    <row r="164" ht="20" customHeight="1" spans="1:9">
      <c r="A164" s="7">
        <v>162</v>
      </c>
      <c r="B164" s="7" t="s">
        <v>267</v>
      </c>
      <c r="C164" s="12" t="s">
        <v>246</v>
      </c>
      <c r="D164" s="13">
        <v>20200082029</v>
      </c>
      <c r="E164" s="13">
        <v>66.7</v>
      </c>
      <c r="F164" s="19">
        <v>17.67</v>
      </c>
      <c r="G164" s="19">
        <v>67.4</v>
      </c>
      <c r="H164" s="11">
        <f t="shared" ref="H164:H192" si="6">F164+G164</f>
        <v>85.07</v>
      </c>
      <c r="I164" s="17">
        <f t="shared" ref="I164:I192" si="7">E164*0.6+H164*0.4</f>
        <v>74.048</v>
      </c>
    </row>
    <row r="165" ht="20" customHeight="1" spans="1:9">
      <c r="A165" s="7">
        <v>163</v>
      </c>
      <c r="B165" s="7" t="s">
        <v>268</v>
      </c>
      <c r="C165" s="9" t="s">
        <v>246</v>
      </c>
      <c r="D165" s="10">
        <v>20200082116</v>
      </c>
      <c r="E165" s="10">
        <v>68.45</v>
      </c>
      <c r="F165" s="18">
        <v>14.33</v>
      </c>
      <c r="G165" s="18">
        <v>66.2</v>
      </c>
      <c r="H165" s="11">
        <f t="shared" si="6"/>
        <v>80.53</v>
      </c>
      <c r="I165" s="17">
        <f t="shared" si="7"/>
        <v>73.282</v>
      </c>
    </row>
    <row r="166" ht="20" customHeight="1" spans="1:9">
      <c r="A166" s="7">
        <v>164</v>
      </c>
      <c r="B166" s="7" t="s">
        <v>269</v>
      </c>
      <c r="C166" s="12" t="s">
        <v>246</v>
      </c>
      <c r="D166" s="13">
        <v>20200082015</v>
      </c>
      <c r="E166" s="13">
        <v>66.1</v>
      </c>
      <c r="F166" s="19">
        <v>20</v>
      </c>
      <c r="G166" s="19">
        <v>63.8</v>
      </c>
      <c r="H166" s="11">
        <f t="shared" si="6"/>
        <v>83.8</v>
      </c>
      <c r="I166" s="17">
        <f t="shared" si="7"/>
        <v>73.18</v>
      </c>
    </row>
    <row r="167" ht="20" customHeight="1" spans="1:9">
      <c r="A167" s="7">
        <v>165</v>
      </c>
      <c r="B167" s="7" t="s">
        <v>270</v>
      </c>
      <c r="C167" s="12" t="s">
        <v>246</v>
      </c>
      <c r="D167" s="10">
        <v>20200082017</v>
      </c>
      <c r="E167" s="7">
        <v>65</v>
      </c>
      <c r="F167" s="20">
        <v>15.33</v>
      </c>
      <c r="G167" s="20">
        <v>69.2</v>
      </c>
      <c r="H167" s="11">
        <f t="shared" si="6"/>
        <v>84.53</v>
      </c>
      <c r="I167" s="17">
        <f t="shared" si="7"/>
        <v>72.812</v>
      </c>
    </row>
    <row r="168" ht="20" customHeight="1" spans="1:9">
      <c r="A168" s="7">
        <v>166</v>
      </c>
      <c r="B168" s="7" t="s">
        <v>271</v>
      </c>
      <c r="C168" s="12" t="s">
        <v>246</v>
      </c>
      <c r="D168" s="10">
        <v>20200082028</v>
      </c>
      <c r="E168" s="7">
        <v>64.9</v>
      </c>
      <c r="F168" s="20">
        <v>14.67</v>
      </c>
      <c r="G168" s="20">
        <v>65.6</v>
      </c>
      <c r="H168" s="11">
        <f t="shared" si="6"/>
        <v>80.27</v>
      </c>
      <c r="I168" s="17">
        <f t="shared" si="7"/>
        <v>71.048</v>
      </c>
    </row>
    <row r="169" ht="20" customHeight="1" spans="1:9">
      <c r="A169" s="7">
        <v>167</v>
      </c>
      <c r="B169" s="7" t="s">
        <v>272</v>
      </c>
      <c r="C169" s="9" t="s">
        <v>273</v>
      </c>
      <c r="D169" s="10">
        <v>20200092229</v>
      </c>
      <c r="E169" s="10">
        <v>71.95</v>
      </c>
      <c r="F169" s="18" t="s">
        <v>13</v>
      </c>
      <c r="G169" s="18" t="s">
        <v>13</v>
      </c>
      <c r="H169" s="11" t="e">
        <f t="shared" si="6"/>
        <v>#VALUE!</v>
      </c>
      <c r="I169" s="17" t="e">
        <f t="shared" si="7"/>
        <v>#VALUE!</v>
      </c>
    </row>
    <row r="170" ht="20" customHeight="1" spans="1:9">
      <c r="A170" s="7">
        <v>168</v>
      </c>
      <c r="B170" s="7" t="s">
        <v>274</v>
      </c>
      <c r="C170" s="9" t="s">
        <v>273</v>
      </c>
      <c r="D170" s="10">
        <v>20200092504</v>
      </c>
      <c r="E170" s="10">
        <v>70.95</v>
      </c>
      <c r="F170" s="18" t="s">
        <v>13</v>
      </c>
      <c r="G170" s="18" t="s">
        <v>13</v>
      </c>
      <c r="H170" s="11" t="e">
        <f t="shared" si="6"/>
        <v>#VALUE!</v>
      </c>
      <c r="I170" s="17" t="e">
        <f t="shared" si="7"/>
        <v>#VALUE!</v>
      </c>
    </row>
    <row r="171" ht="20" customHeight="1" spans="1:9">
      <c r="A171" s="7">
        <v>169</v>
      </c>
      <c r="B171" s="7" t="s">
        <v>275</v>
      </c>
      <c r="C171" s="9" t="s">
        <v>273</v>
      </c>
      <c r="D171" s="10">
        <v>20200092301</v>
      </c>
      <c r="E171" s="10">
        <v>68.35</v>
      </c>
      <c r="F171" s="18" t="s">
        <v>13</v>
      </c>
      <c r="G171" s="18" t="s">
        <v>13</v>
      </c>
      <c r="H171" s="11" t="e">
        <f t="shared" si="6"/>
        <v>#VALUE!</v>
      </c>
      <c r="I171" s="17" t="e">
        <f t="shared" si="7"/>
        <v>#VALUE!</v>
      </c>
    </row>
    <row r="172" ht="20" customHeight="1" spans="1:9">
      <c r="A172" s="7">
        <v>170</v>
      </c>
      <c r="B172" s="7" t="s">
        <v>276</v>
      </c>
      <c r="C172" s="9" t="s">
        <v>273</v>
      </c>
      <c r="D172" s="10">
        <v>20200092506</v>
      </c>
      <c r="E172" s="10">
        <v>68.2</v>
      </c>
      <c r="F172" s="18" t="s">
        <v>13</v>
      </c>
      <c r="G172" s="18" t="s">
        <v>13</v>
      </c>
      <c r="H172" s="11" t="e">
        <f t="shared" si="6"/>
        <v>#VALUE!</v>
      </c>
      <c r="I172" s="17" t="e">
        <f t="shared" si="7"/>
        <v>#VALUE!</v>
      </c>
    </row>
    <row r="173" ht="20" customHeight="1" spans="1:9">
      <c r="A173" s="7">
        <v>171</v>
      </c>
      <c r="B173" s="7" t="s">
        <v>277</v>
      </c>
      <c r="C173" s="9" t="s">
        <v>273</v>
      </c>
      <c r="D173" s="10">
        <v>20200092410</v>
      </c>
      <c r="E173" s="10">
        <v>68.1</v>
      </c>
      <c r="F173" s="18" t="s">
        <v>13</v>
      </c>
      <c r="G173" s="18" t="s">
        <v>13</v>
      </c>
      <c r="H173" s="11" t="e">
        <f t="shared" si="6"/>
        <v>#VALUE!</v>
      </c>
      <c r="I173" s="17" t="e">
        <f t="shared" si="7"/>
        <v>#VALUE!</v>
      </c>
    </row>
    <row r="174" ht="20" customHeight="1" spans="1:9">
      <c r="A174" s="7">
        <v>172</v>
      </c>
      <c r="B174" s="7" t="s">
        <v>278</v>
      </c>
      <c r="C174" s="9" t="s">
        <v>273</v>
      </c>
      <c r="D174" s="10">
        <v>20200092412</v>
      </c>
      <c r="E174" s="10">
        <v>77.8</v>
      </c>
      <c r="F174" s="18">
        <v>21.33</v>
      </c>
      <c r="G174" s="18">
        <v>61</v>
      </c>
      <c r="H174" s="11">
        <f t="shared" si="6"/>
        <v>82.33</v>
      </c>
      <c r="I174" s="17">
        <f t="shared" si="7"/>
        <v>79.612</v>
      </c>
    </row>
    <row r="175" ht="20" customHeight="1" spans="1:9">
      <c r="A175" s="7">
        <v>173</v>
      </c>
      <c r="B175" s="7" t="s">
        <v>279</v>
      </c>
      <c r="C175" s="9" t="s">
        <v>273</v>
      </c>
      <c r="D175" s="10">
        <v>20200092419</v>
      </c>
      <c r="E175" s="10">
        <v>74.45</v>
      </c>
      <c r="F175" s="18">
        <v>20</v>
      </c>
      <c r="G175" s="18">
        <v>60</v>
      </c>
      <c r="H175" s="11">
        <f t="shared" si="6"/>
        <v>80</v>
      </c>
      <c r="I175" s="17">
        <f t="shared" si="7"/>
        <v>76.67</v>
      </c>
    </row>
    <row r="176" ht="20" customHeight="1" spans="1:9">
      <c r="A176" s="7">
        <v>174</v>
      </c>
      <c r="B176" s="7" t="s">
        <v>280</v>
      </c>
      <c r="C176" s="9" t="s">
        <v>273</v>
      </c>
      <c r="D176" s="10">
        <v>20200092414</v>
      </c>
      <c r="E176" s="10">
        <v>74.75</v>
      </c>
      <c r="F176" s="18">
        <v>17.67</v>
      </c>
      <c r="G176" s="18">
        <v>53.6</v>
      </c>
      <c r="H176" s="11">
        <f t="shared" si="6"/>
        <v>71.27</v>
      </c>
      <c r="I176" s="17">
        <f t="shared" si="7"/>
        <v>73.358</v>
      </c>
    </row>
    <row r="177" ht="20" customHeight="1" spans="1:9">
      <c r="A177" s="7">
        <v>175</v>
      </c>
      <c r="B177" s="7" t="s">
        <v>281</v>
      </c>
      <c r="C177" s="9" t="s">
        <v>273</v>
      </c>
      <c r="D177" s="10">
        <v>20200092508</v>
      </c>
      <c r="E177" s="10">
        <v>69.15</v>
      </c>
      <c r="F177" s="18">
        <v>20.67</v>
      </c>
      <c r="G177" s="18">
        <v>57.4</v>
      </c>
      <c r="H177" s="11">
        <f t="shared" si="6"/>
        <v>78.07</v>
      </c>
      <c r="I177" s="17">
        <f t="shared" si="7"/>
        <v>72.718</v>
      </c>
    </row>
    <row r="178" ht="20" customHeight="1" spans="1:9">
      <c r="A178" s="7">
        <v>176</v>
      </c>
      <c r="B178" s="7" t="s">
        <v>282</v>
      </c>
      <c r="C178" s="9" t="s">
        <v>273</v>
      </c>
      <c r="D178" s="10">
        <v>20200092316</v>
      </c>
      <c r="E178" s="10">
        <v>69.5</v>
      </c>
      <c r="F178" s="18">
        <v>17.67</v>
      </c>
      <c r="G178" s="18">
        <v>59.6</v>
      </c>
      <c r="H178" s="11">
        <f t="shared" si="6"/>
        <v>77.27</v>
      </c>
      <c r="I178" s="17">
        <f t="shared" si="7"/>
        <v>72.608</v>
      </c>
    </row>
    <row r="179" ht="20" customHeight="1" spans="1:9">
      <c r="A179" s="7">
        <v>177</v>
      </c>
      <c r="B179" s="7" t="s">
        <v>283</v>
      </c>
      <c r="C179" s="9" t="s">
        <v>273</v>
      </c>
      <c r="D179" s="10">
        <v>20200092319</v>
      </c>
      <c r="E179" s="10">
        <v>66.9</v>
      </c>
      <c r="F179" s="18">
        <v>23.67</v>
      </c>
      <c r="G179" s="18">
        <v>57.4</v>
      </c>
      <c r="H179" s="11">
        <f t="shared" si="6"/>
        <v>81.07</v>
      </c>
      <c r="I179" s="17">
        <f t="shared" si="7"/>
        <v>72.568</v>
      </c>
    </row>
    <row r="180" ht="20" customHeight="1" spans="1:9">
      <c r="A180" s="7">
        <v>178</v>
      </c>
      <c r="B180" s="7" t="s">
        <v>200</v>
      </c>
      <c r="C180" s="9" t="s">
        <v>273</v>
      </c>
      <c r="D180" s="10">
        <v>20200092327</v>
      </c>
      <c r="E180" s="10">
        <v>66.55</v>
      </c>
      <c r="F180" s="18">
        <v>22.33</v>
      </c>
      <c r="G180" s="18">
        <v>59</v>
      </c>
      <c r="H180" s="11">
        <f t="shared" si="6"/>
        <v>81.33</v>
      </c>
      <c r="I180" s="17">
        <f t="shared" si="7"/>
        <v>72.462</v>
      </c>
    </row>
    <row r="181" ht="20" customHeight="1" spans="1:9">
      <c r="A181" s="7">
        <v>179</v>
      </c>
      <c r="B181" s="7" t="s">
        <v>284</v>
      </c>
      <c r="C181" s="9" t="s">
        <v>273</v>
      </c>
      <c r="D181" s="10">
        <v>20200092310</v>
      </c>
      <c r="E181" s="10">
        <v>69.8</v>
      </c>
      <c r="F181" s="18">
        <v>19.33</v>
      </c>
      <c r="G181" s="18">
        <v>55.6</v>
      </c>
      <c r="H181" s="11">
        <f t="shared" si="6"/>
        <v>74.93</v>
      </c>
      <c r="I181" s="17">
        <f t="shared" si="7"/>
        <v>71.852</v>
      </c>
    </row>
    <row r="182" ht="20" customHeight="1" spans="1:9">
      <c r="A182" s="7">
        <v>180</v>
      </c>
      <c r="B182" s="7" t="s">
        <v>285</v>
      </c>
      <c r="C182" s="12" t="s">
        <v>273</v>
      </c>
      <c r="D182" s="13">
        <v>20200092501</v>
      </c>
      <c r="E182" s="13">
        <v>65.85</v>
      </c>
      <c r="F182" s="19">
        <v>20.67</v>
      </c>
      <c r="G182" s="19">
        <v>59.6</v>
      </c>
      <c r="H182" s="11">
        <f t="shared" si="6"/>
        <v>80.27</v>
      </c>
      <c r="I182" s="17">
        <f t="shared" si="7"/>
        <v>71.618</v>
      </c>
    </row>
    <row r="183" ht="20" customHeight="1" spans="1:9">
      <c r="A183" s="7">
        <v>181</v>
      </c>
      <c r="B183" s="7" t="s">
        <v>286</v>
      </c>
      <c r="C183" s="12" t="s">
        <v>273</v>
      </c>
      <c r="D183" s="13">
        <v>20200092311</v>
      </c>
      <c r="E183" s="13">
        <v>65.85</v>
      </c>
      <c r="F183" s="19">
        <v>19</v>
      </c>
      <c r="G183" s="19">
        <v>60.2</v>
      </c>
      <c r="H183" s="11">
        <f t="shared" si="6"/>
        <v>79.2</v>
      </c>
      <c r="I183" s="17">
        <f t="shared" si="7"/>
        <v>71.19</v>
      </c>
    </row>
    <row r="184" ht="20" customHeight="1" spans="1:9">
      <c r="A184" s="7">
        <v>182</v>
      </c>
      <c r="B184" s="7" t="s">
        <v>287</v>
      </c>
      <c r="C184" s="12" t="s">
        <v>273</v>
      </c>
      <c r="D184" s="13">
        <v>20200092420</v>
      </c>
      <c r="E184" s="13">
        <v>66.35</v>
      </c>
      <c r="F184" s="19">
        <v>21.33</v>
      </c>
      <c r="G184" s="19">
        <v>56.4</v>
      </c>
      <c r="H184" s="11">
        <f t="shared" si="6"/>
        <v>77.73</v>
      </c>
      <c r="I184" s="17">
        <f t="shared" si="7"/>
        <v>70.902</v>
      </c>
    </row>
    <row r="185" ht="20" customHeight="1" spans="1:9">
      <c r="A185" s="7">
        <v>183</v>
      </c>
      <c r="B185" s="7" t="s">
        <v>288</v>
      </c>
      <c r="C185" s="9" t="s">
        <v>273</v>
      </c>
      <c r="D185" s="10">
        <v>20200092417</v>
      </c>
      <c r="E185" s="10">
        <v>68.4</v>
      </c>
      <c r="F185" s="18">
        <v>20.67</v>
      </c>
      <c r="G185" s="18">
        <v>52.4</v>
      </c>
      <c r="H185" s="11">
        <f t="shared" si="6"/>
        <v>73.07</v>
      </c>
      <c r="I185" s="17">
        <f t="shared" si="7"/>
        <v>70.268</v>
      </c>
    </row>
    <row r="186" ht="20" customHeight="1" spans="1:9">
      <c r="A186" s="7">
        <v>184</v>
      </c>
      <c r="B186" s="7" t="s">
        <v>289</v>
      </c>
      <c r="C186" s="9" t="s">
        <v>273</v>
      </c>
      <c r="D186" s="10">
        <v>20200092309</v>
      </c>
      <c r="E186" s="10">
        <v>67</v>
      </c>
      <c r="F186" s="18">
        <v>21.67</v>
      </c>
      <c r="G186" s="18">
        <v>53.4</v>
      </c>
      <c r="H186" s="11">
        <f t="shared" si="6"/>
        <v>75.07</v>
      </c>
      <c r="I186" s="17">
        <f t="shared" si="7"/>
        <v>70.228</v>
      </c>
    </row>
    <row r="187" ht="20" customHeight="1" spans="1:9">
      <c r="A187" s="7">
        <v>185</v>
      </c>
      <c r="B187" s="7" t="s">
        <v>290</v>
      </c>
      <c r="C187" s="9" t="s">
        <v>273</v>
      </c>
      <c r="D187" s="10">
        <v>20200092324</v>
      </c>
      <c r="E187" s="10">
        <v>70.3</v>
      </c>
      <c r="F187" s="18">
        <v>18.33</v>
      </c>
      <c r="G187" s="18">
        <v>49.8</v>
      </c>
      <c r="H187" s="11">
        <f t="shared" si="6"/>
        <v>68.13</v>
      </c>
      <c r="I187" s="17">
        <f t="shared" si="7"/>
        <v>69.432</v>
      </c>
    </row>
    <row r="188" ht="20" customHeight="1" spans="1:9">
      <c r="A188" s="7">
        <v>186</v>
      </c>
      <c r="B188" s="7" t="s">
        <v>291</v>
      </c>
      <c r="C188" s="9" t="s">
        <v>273</v>
      </c>
      <c r="D188" s="10">
        <v>20200092402</v>
      </c>
      <c r="E188" s="10">
        <v>67.4</v>
      </c>
      <c r="F188" s="18">
        <v>17.67</v>
      </c>
      <c r="G188" s="18">
        <v>53</v>
      </c>
      <c r="H188" s="11">
        <f t="shared" si="6"/>
        <v>70.67</v>
      </c>
      <c r="I188" s="17">
        <f t="shared" si="7"/>
        <v>68.708</v>
      </c>
    </row>
    <row r="189" ht="20" customHeight="1" spans="1:9">
      <c r="A189" s="7">
        <v>187</v>
      </c>
      <c r="B189" s="7" t="s">
        <v>292</v>
      </c>
      <c r="C189" s="12" t="s">
        <v>273</v>
      </c>
      <c r="D189" s="13">
        <v>20200092230</v>
      </c>
      <c r="E189" s="13">
        <v>65.75</v>
      </c>
      <c r="F189" s="19">
        <v>17</v>
      </c>
      <c r="G189" s="19">
        <v>53.6</v>
      </c>
      <c r="H189" s="11">
        <f t="shared" si="6"/>
        <v>70.6</v>
      </c>
      <c r="I189" s="17">
        <f t="shared" si="7"/>
        <v>67.69</v>
      </c>
    </row>
    <row r="190" ht="20" customHeight="1" spans="1:9">
      <c r="A190" s="7">
        <v>188</v>
      </c>
      <c r="B190" s="7" t="s">
        <v>293</v>
      </c>
      <c r="C190" s="9" t="s">
        <v>273</v>
      </c>
      <c r="D190" s="10">
        <v>20200092304</v>
      </c>
      <c r="E190" s="10">
        <v>69.55</v>
      </c>
      <c r="F190" s="18">
        <v>15</v>
      </c>
      <c r="G190" s="18">
        <v>49.6</v>
      </c>
      <c r="H190" s="11">
        <f t="shared" si="6"/>
        <v>64.6</v>
      </c>
      <c r="I190" s="17">
        <f t="shared" si="7"/>
        <v>67.57</v>
      </c>
    </row>
    <row r="191" ht="20" customHeight="1" spans="1:9">
      <c r="A191" s="7">
        <v>189</v>
      </c>
      <c r="B191" s="7" t="s">
        <v>294</v>
      </c>
      <c r="C191" s="9" t="s">
        <v>273</v>
      </c>
      <c r="D191" s="10">
        <v>20200092408</v>
      </c>
      <c r="E191" s="10">
        <v>70.15</v>
      </c>
      <c r="F191" s="18">
        <v>14.67</v>
      </c>
      <c r="G191" s="18">
        <v>45.4</v>
      </c>
      <c r="H191" s="11">
        <f t="shared" si="6"/>
        <v>60.07</v>
      </c>
      <c r="I191" s="17">
        <f t="shared" si="7"/>
        <v>66.118</v>
      </c>
    </row>
    <row r="192" ht="20" customHeight="1" spans="1:9">
      <c r="A192" s="7">
        <v>190</v>
      </c>
      <c r="B192" s="7" t="s">
        <v>295</v>
      </c>
      <c r="C192" s="9" t="s">
        <v>273</v>
      </c>
      <c r="D192" s="10">
        <v>20200092427</v>
      </c>
      <c r="E192" s="10">
        <v>67.05</v>
      </c>
      <c r="F192" s="18">
        <v>19</v>
      </c>
      <c r="G192" s="18">
        <v>44</v>
      </c>
      <c r="H192" s="11">
        <f t="shared" si="6"/>
        <v>63</v>
      </c>
      <c r="I192" s="17">
        <f t="shared" si="7"/>
        <v>65.43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Star.ex</dc:creator>
  <cp:lastModifiedBy>ぺ灬cc果冻ル</cp:lastModifiedBy>
  <dcterms:created xsi:type="dcterms:W3CDTF">2020-08-07T07:15:00Z</dcterms:created>
  <cp:lastPrinted>2020-08-20T08:15:00Z</cp:lastPrinted>
  <dcterms:modified xsi:type="dcterms:W3CDTF">2020-08-24T07:37:06Z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