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<sst xmlns="http://schemas.openxmlformats.org/spreadsheetml/2006/main" count="258" uniqueCount="165">
  <si>
    <t>2020年颍泉区公开招聘幼儿教师入围体检考察人员</t>
  </si>
  <si>
    <t>序号</t>
  </si>
  <si>
    <t>姓名</t>
  </si>
  <si>
    <t>报考岗位</t>
  </si>
  <si>
    <t>准考证号</t>
  </si>
  <si>
    <t>笔试成绩</t>
  </si>
  <si>
    <t>绘画</t>
  </si>
  <si>
    <t>无生上课
自弹自唱
舞蹈成绩</t>
  </si>
  <si>
    <t>专业测试成绩</t>
  </si>
  <si>
    <t>合成成绩</t>
  </si>
  <si>
    <t>梅艳</t>
  </si>
  <si>
    <t>001</t>
  </si>
  <si>
    <t>20200010404</t>
  </si>
  <si>
    <t>张海迪</t>
  </si>
  <si>
    <t>许晓丹</t>
  </si>
  <si>
    <t>20200010206</t>
  </si>
  <si>
    <t>殷晴岚</t>
  </si>
  <si>
    <t>20200010323</t>
  </si>
  <si>
    <t>周诗晴</t>
  </si>
  <si>
    <t>20200010130</t>
  </si>
  <si>
    <t>王群群</t>
  </si>
  <si>
    <t>20200010202</t>
  </si>
  <si>
    <t>于程程</t>
  </si>
  <si>
    <t>20200010409</t>
  </si>
  <si>
    <t>王倩楠</t>
  </si>
  <si>
    <t>20200010322</t>
  </si>
  <si>
    <t>张晓宇</t>
  </si>
  <si>
    <t>20200010303</t>
  </si>
  <si>
    <t>李雪艳</t>
  </si>
  <si>
    <t>20200010108</t>
  </si>
  <si>
    <t>庞玲玲</t>
  </si>
  <si>
    <t>20200010103</t>
  </si>
  <si>
    <t>吴金凤</t>
  </si>
  <si>
    <t>20200010215</t>
  </si>
  <si>
    <t>秦桧桧</t>
  </si>
  <si>
    <t>002</t>
  </si>
  <si>
    <t>20200020525</t>
  </si>
  <si>
    <t>梁瑞瑞</t>
  </si>
  <si>
    <t>20200020430</t>
  </si>
  <si>
    <t>李慧园</t>
  </si>
  <si>
    <t>20200020604</t>
  </si>
  <si>
    <t>杨学思</t>
  </si>
  <si>
    <t>20200020428</t>
  </si>
  <si>
    <t>常瑞琳</t>
  </si>
  <si>
    <t>20200020528</t>
  </si>
  <si>
    <t>李文媚</t>
  </si>
  <si>
    <t>20200020511</t>
  </si>
  <si>
    <t>宋玲玲</t>
  </si>
  <si>
    <t>003</t>
  </si>
  <si>
    <t>20200030903</t>
  </si>
  <si>
    <t>李美子</t>
  </si>
  <si>
    <t>20200030824</t>
  </si>
  <si>
    <t>杜西冉</t>
  </si>
  <si>
    <t>20200030907</t>
  </si>
  <si>
    <t>马若男</t>
  </si>
  <si>
    <t>20200030623</t>
  </si>
  <si>
    <t>马欢欢</t>
  </si>
  <si>
    <t>20200030828</t>
  </si>
  <si>
    <t>张静敏</t>
  </si>
  <si>
    <t>20200030913</t>
  </si>
  <si>
    <t>王春怡</t>
  </si>
  <si>
    <t>20200030724</t>
  </si>
  <si>
    <t>李钰</t>
  </si>
  <si>
    <t>20200030627</t>
  </si>
  <si>
    <t>王静静</t>
  </si>
  <si>
    <t>20200030710</t>
  </si>
  <si>
    <t>吕赛男</t>
  </si>
  <si>
    <t>20200030819</t>
  </si>
  <si>
    <t>李文</t>
  </si>
  <si>
    <t>20200030920</t>
  </si>
  <si>
    <t>陈悦悦</t>
  </si>
  <si>
    <t>20200030914</t>
  </si>
  <si>
    <t>梁莉</t>
  </si>
  <si>
    <t>004</t>
  </si>
  <si>
    <t>20200041022</t>
  </si>
  <si>
    <t>杨宁楠</t>
  </si>
  <si>
    <t>20200041007</t>
  </si>
  <si>
    <t>徐莹莹</t>
  </si>
  <si>
    <t>20200041023</t>
  </si>
  <si>
    <t>张依鑫</t>
  </si>
  <si>
    <t>20200041211</t>
  </si>
  <si>
    <t>邱曼</t>
  </si>
  <si>
    <t>20200041218</t>
  </si>
  <si>
    <t>孙梦兰</t>
  </si>
  <si>
    <t>20200041128</t>
  </si>
  <si>
    <t>魏影影</t>
  </si>
  <si>
    <t>20200041110</t>
  </si>
  <si>
    <t>耿庆庆</t>
  </si>
  <si>
    <t>20200041019</t>
  </si>
  <si>
    <t>王玲玲</t>
  </si>
  <si>
    <t>20200041205</t>
  </si>
  <si>
    <t>巫静文</t>
  </si>
  <si>
    <t>20200041006</t>
  </si>
  <si>
    <t>王也</t>
  </si>
  <si>
    <t>20200041030</t>
  </si>
  <si>
    <t>岳孟娜</t>
  </si>
  <si>
    <t>20200041106</t>
  </si>
  <si>
    <t>杨惠</t>
  </si>
  <si>
    <t>005</t>
  </si>
  <si>
    <t>高静雯</t>
  </si>
  <si>
    <t>李雪勤</t>
  </si>
  <si>
    <t>杜玉如</t>
  </si>
  <si>
    <t>许孟雅</t>
  </si>
  <si>
    <t>李梦珍</t>
  </si>
  <si>
    <t>梁梦婷</t>
  </si>
  <si>
    <t>吴思齐</t>
  </si>
  <si>
    <t>陈梦琦</t>
  </si>
  <si>
    <t>黄丽婷</t>
  </si>
  <si>
    <t>张鑫</t>
  </si>
  <si>
    <t>梁雨慧</t>
  </si>
  <si>
    <t>邓慧慧</t>
  </si>
  <si>
    <t>郭文静</t>
  </si>
  <si>
    <t>郑志敏</t>
  </si>
  <si>
    <t>来晨晨</t>
  </si>
  <si>
    <t>006</t>
  </si>
  <si>
    <t>20200061529</t>
  </si>
  <si>
    <t>刘静静</t>
  </si>
  <si>
    <t>20200061623</t>
  </si>
  <si>
    <t>任玉洁</t>
  </si>
  <si>
    <t>20200061605</t>
  </si>
  <si>
    <t>贾晴</t>
  </si>
  <si>
    <t>20200061702</t>
  </si>
  <si>
    <t>刘晓慧</t>
  </si>
  <si>
    <t>20200061619</t>
  </si>
  <si>
    <t>王鑫</t>
  </si>
  <si>
    <t>20200061525</t>
  </si>
  <si>
    <t>彭金铭</t>
  </si>
  <si>
    <t>20200061624</t>
  </si>
  <si>
    <t>杨奥</t>
  </si>
  <si>
    <t>007</t>
  </si>
  <si>
    <t>王翠翠</t>
  </si>
  <si>
    <t>常玲</t>
  </si>
  <si>
    <t>穆嘉男</t>
  </si>
  <si>
    <t>王晓丹</t>
  </si>
  <si>
    <t>邢敏</t>
  </si>
  <si>
    <t>李文静</t>
  </si>
  <si>
    <t>郭文杰</t>
  </si>
  <si>
    <t>方云</t>
  </si>
  <si>
    <t>郝依琳</t>
  </si>
  <si>
    <t>马梦迪</t>
  </si>
  <si>
    <t>008</t>
  </si>
  <si>
    <t>丰瑞瑞</t>
  </si>
  <si>
    <t>李梅</t>
  </si>
  <si>
    <t>王亚萍</t>
  </si>
  <si>
    <t>梅雪</t>
  </si>
  <si>
    <t>田瑞</t>
  </si>
  <si>
    <t>李静</t>
  </si>
  <si>
    <t>徐秀影</t>
  </si>
  <si>
    <t>张梦雪</t>
  </si>
  <si>
    <t>丁丁</t>
  </si>
  <si>
    <t>肖停停</t>
  </si>
  <si>
    <t>张晓雪</t>
  </si>
  <si>
    <t>李玲</t>
  </si>
  <si>
    <t>孙亚楠</t>
  </si>
  <si>
    <t>009</t>
  </si>
  <si>
    <t>李娜</t>
  </si>
  <si>
    <t>宫雪燕</t>
  </si>
  <si>
    <t>赵徽</t>
  </si>
  <si>
    <t>李乾影</t>
  </si>
  <si>
    <t>李纹</t>
  </si>
  <si>
    <t>蒋紫涵</t>
  </si>
  <si>
    <t>彭梦杰</t>
  </si>
  <si>
    <t>昝晓雨</t>
  </si>
  <si>
    <t>张妍妍</t>
  </si>
  <si>
    <t>井晓燕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</si>
</sst>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14"/>
      <name val="宋体"/>
      <charset val="134"/>
      <scheme val="minor"/>
    </font>
    <font>
      <b/>
      <sz val="8"/>
      <name val="宋体"/>
      <charset val="134"/>
      <scheme val="minor"/>
    </font>
    <font>
      <sz val="11"/>
      <name val="仿宋"/>
      <charset val="134"/>
    </font>
    <font>
      <sz val="14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9" borderId="9" applyNumberFormat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abSelected="1" workbookViewId="0">
      <selection activeCell="A3" sqref="A3:I102"/>
    </sheetView>
  </sheetViews>
  <sheetFormatPr defaultColWidth="9" defaultRowHeight="14.4"/>
  <cols>
    <col min="1" max="1" width="6.55555555555556" style="1" customWidth="1"/>
    <col min="2" max="2" width="9" style="1"/>
    <col min="3" max="3" width="6.66666666666667" style="1" customWidth="1"/>
    <col min="4" max="4" width="15.5555555555556" style="1" customWidth="1"/>
    <col min="5" max="8" width="9" style="1"/>
    <col min="9" max="9" width="7.11111111111111" style="1" customWidth="1"/>
  </cols>
  <sheetData>
    <row r="1" ht="22.2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4.8" spans="1:9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10" t="s">
        <v>9</v>
      </c>
    </row>
    <row r="3" spans="1:9">
      <c r="A3" s="6">
        <v>1</v>
      </c>
      <c r="B3" s="6" t="s">
        <v>10</v>
      </c>
      <c r="C3" s="7" t="s">
        <v>11</v>
      </c>
      <c r="D3" s="6" t="s">
        <v>12</v>
      </c>
      <c r="E3" s="8">
        <v>83.8</v>
      </c>
      <c r="F3" s="8">
        <v>15.33</v>
      </c>
      <c r="G3" s="8">
        <v>59</v>
      </c>
      <c r="H3" s="8">
        <f t="shared" ref="H3:H66" si="0">F3+G3</f>
        <v>74.33</v>
      </c>
      <c r="I3" s="11">
        <f t="shared" ref="I3:I66" si="1">E3*0.6+H3*0.4</f>
        <v>80.012</v>
      </c>
    </row>
    <row r="4" spans="1:9">
      <c r="A4" s="6">
        <v>2</v>
      </c>
      <c r="B4" s="6" t="s">
        <v>13</v>
      </c>
      <c r="C4" s="7" t="s">
        <v>11</v>
      </c>
      <c r="D4" s="6">
        <v>20200010126</v>
      </c>
      <c r="E4" s="8">
        <v>77.95</v>
      </c>
      <c r="F4" s="8">
        <v>19.33</v>
      </c>
      <c r="G4" s="8">
        <v>61</v>
      </c>
      <c r="H4" s="8">
        <f t="shared" si="0"/>
        <v>80.33</v>
      </c>
      <c r="I4" s="11">
        <f t="shared" si="1"/>
        <v>78.902</v>
      </c>
    </row>
    <row r="5" spans="1:9">
      <c r="A5" s="6">
        <v>3</v>
      </c>
      <c r="B5" s="6" t="s">
        <v>14</v>
      </c>
      <c r="C5" s="7" t="s">
        <v>11</v>
      </c>
      <c r="D5" s="6" t="s">
        <v>15</v>
      </c>
      <c r="E5" s="8">
        <v>73.9</v>
      </c>
      <c r="F5" s="8">
        <v>16.67</v>
      </c>
      <c r="G5" s="8">
        <v>68.8</v>
      </c>
      <c r="H5" s="8">
        <f t="shared" si="0"/>
        <v>85.47</v>
      </c>
      <c r="I5" s="11">
        <f t="shared" si="1"/>
        <v>78.528</v>
      </c>
    </row>
    <row r="6" spans="1:9">
      <c r="A6" s="6">
        <v>4</v>
      </c>
      <c r="B6" s="6" t="s">
        <v>16</v>
      </c>
      <c r="C6" s="7" t="s">
        <v>11</v>
      </c>
      <c r="D6" s="6" t="s">
        <v>17</v>
      </c>
      <c r="E6" s="8">
        <v>76.25</v>
      </c>
      <c r="F6" s="8">
        <v>15.67</v>
      </c>
      <c r="G6" s="8">
        <v>65.6</v>
      </c>
      <c r="H6" s="8">
        <f t="shared" si="0"/>
        <v>81.27</v>
      </c>
      <c r="I6" s="11">
        <f t="shared" si="1"/>
        <v>78.258</v>
      </c>
    </row>
    <row r="7" spans="1:9">
      <c r="A7" s="6">
        <v>5</v>
      </c>
      <c r="B7" s="6" t="s">
        <v>18</v>
      </c>
      <c r="C7" s="7" t="s">
        <v>11</v>
      </c>
      <c r="D7" s="6" t="s">
        <v>19</v>
      </c>
      <c r="E7" s="8">
        <v>76.9</v>
      </c>
      <c r="F7" s="8">
        <v>17.33</v>
      </c>
      <c r="G7" s="8">
        <v>61.6</v>
      </c>
      <c r="H7" s="8">
        <f t="shared" si="0"/>
        <v>78.93</v>
      </c>
      <c r="I7" s="11">
        <f t="shared" si="1"/>
        <v>77.712</v>
      </c>
    </row>
    <row r="8" spans="1:9">
      <c r="A8" s="6">
        <v>6</v>
      </c>
      <c r="B8" s="6" t="s">
        <v>20</v>
      </c>
      <c r="C8" s="7" t="s">
        <v>11</v>
      </c>
      <c r="D8" s="6" t="s">
        <v>21</v>
      </c>
      <c r="E8" s="8">
        <v>72.85</v>
      </c>
      <c r="F8" s="8">
        <v>22</v>
      </c>
      <c r="G8" s="8">
        <v>61.6</v>
      </c>
      <c r="H8" s="8">
        <f t="shared" si="0"/>
        <v>83.6</v>
      </c>
      <c r="I8" s="11">
        <f t="shared" si="1"/>
        <v>77.15</v>
      </c>
    </row>
    <row r="9" spans="1:9">
      <c r="A9" s="6">
        <v>7</v>
      </c>
      <c r="B9" s="6" t="s">
        <v>22</v>
      </c>
      <c r="C9" s="7" t="s">
        <v>11</v>
      </c>
      <c r="D9" s="6" t="s">
        <v>23</v>
      </c>
      <c r="E9" s="8">
        <v>74.6</v>
      </c>
      <c r="F9" s="8">
        <v>18.67</v>
      </c>
      <c r="G9" s="8">
        <v>62.2</v>
      </c>
      <c r="H9" s="8">
        <f t="shared" si="0"/>
        <v>80.87</v>
      </c>
      <c r="I9" s="11">
        <f t="shared" si="1"/>
        <v>77.108</v>
      </c>
    </row>
    <row r="10" spans="1:9">
      <c r="A10" s="6">
        <v>8</v>
      </c>
      <c r="B10" s="6" t="s">
        <v>24</v>
      </c>
      <c r="C10" s="7" t="s">
        <v>11</v>
      </c>
      <c r="D10" s="6" t="s">
        <v>25</v>
      </c>
      <c r="E10" s="8">
        <v>70.55</v>
      </c>
      <c r="F10" s="8">
        <v>21</v>
      </c>
      <c r="G10" s="8">
        <v>61.6</v>
      </c>
      <c r="H10" s="8">
        <f t="shared" si="0"/>
        <v>82.6</v>
      </c>
      <c r="I10" s="11">
        <f t="shared" si="1"/>
        <v>75.37</v>
      </c>
    </row>
    <row r="11" spans="1:9">
      <c r="A11" s="6">
        <v>9</v>
      </c>
      <c r="B11" s="6" t="s">
        <v>26</v>
      </c>
      <c r="C11" s="7" t="s">
        <v>11</v>
      </c>
      <c r="D11" s="6" t="s">
        <v>27</v>
      </c>
      <c r="E11" s="8">
        <v>71.9</v>
      </c>
      <c r="F11" s="8">
        <v>14</v>
      </c>
      <c r="G11" s="8">
        <v>66</v>
      </c>
      <c r="H11" s="8">
        <f t="shared" si="0"/>
        <v>80</v>
      </c>
      <c r="I11" s="11">
        <f t="shared" si="1"/>
        <v>75.14</v>
      </c>
    </row>
    <row r="12" spans="1:9">
      <c r="A12" s="6">
        <v>10</v>
      </c>
      <c r="B12" s="6" t="s">
        <v>28</v>
      </c>
      <c r="C12" s="7" t="s">
        <v>11</v>
      </c>
      <c r="D12" s="6" t="s">
        <v>29</v>
      </c>
      <c r="E12" s="8">
        <v>69.1</v>
      </c>
      <c r="F12" s="8">
        <v>18.33</v>
      </c>
      <c r="G12" s="8">
        <v>64.2</v>
      </c>
      <c r="H12" s="8">
        <f t="shared" si="0"/>
        <v>82.53</v>
      </c>
      <c r="I12" s="11">
        <f t="shared" si="1"/>
        <v>74.472</v>
      </c>
    </row>
    <row r="13" spans="1:9">
      <c r="A13" s="6">
        <v>11</v>
      </c>
      <c r="B13" s="6" t="s">
        <v>30</v>
      </c>
      <c r="C13" s="7" t="s">
        <v>11</v>
      </c>
      <c r="D13" s="6" t="s">
        <v>31</v>
      </c>
      <c r="E13" s="8">
        <v>68.75</v>
      </c>
      <c r="F13" s="8">
        <v>18</v>
      </c>
      <c r="G13" s="8">
        <v>64.8</v>
      </c>
      <c r="H13" s="8">
        <f t="shared" si="0"/>
        <v>82.8</v>
      </c>
      <c r="I13" s="11">
        <f t="shared" si="1"/>
        <v>74.37</v>
      </c>
    </row>
    <row r="14" spans="1:9">
      <c r="A14" s="6">
        <v>12</v>
      </c>
      <c r="B14" s="6" t="s">
        <v>32</v>
      </c>
      <c r="C14" s="7" t="s">
        <v>11</v>
      </c>
      <c r="D14" s="6" t="s">
        <v>33</v>
      </c>
      <c r="E14" s="8">
        <v>66.1</v>
      </c>
      <c r="F14" s="8">
        <v>21.33</v>
      </c>
      <c r="G14" s="8">
        <v>63.6</v>
      </c>
      <c r="H14" s="8">
        <f t="shared" si="0"/>
        <v>84.93</v>
      </c>
      <c r="I14" s="11">
        <f t="shared" si="1"/>
        <v>73.632</v>
      </c>
    </row>
    <row r="15" spans="1:9">
      <c r="A15" s="6">
        <v>13</v>
      </c>
      <c r="B15" s="6" t="s">
        <v>34</v>
      </c>
      <c r="C15" s="7" t="s">
        <v>35</v>
      </c>
      <c r="D15" s="6" t="s">
        <v>36</v>
      </c>
      <c r="E15" s="8">
        <v>73.5</v>
      </c>
      <c r="F15" s="8">
        <v>20.67</v>
      </c>
      <c r="G15" s="8">
        <v>69.6</v>
      </c>
      <c r="H15" s="8">
        <f t="shared" si="0"/>
        <v>90.27</v>
      </c>
      <c r="I15" s="11">
        <f t="shared" si="1"/>
        <v>80.208</v>
      </c>
    </row>
    <row r="16" spans="1:9">
      <c r="A16" s="6">
        <v>14</v>
      </c>
      <c r="B16" s="6" t="s">
        <v>37</v>
      </c>
      <c r="C16" s="7" t="s">
        <v>35</v>
      </c>
      <c r="D16" s="6" t="s">
        <v>38</v>
      </c>
      <c r="E16" s="8">
        <v>75.05</v>
      </c>
      <c r="F16" s="8">
        <v>19.33</v>
      </c>
      <c r="G16" s="8">
        <v>60.4</v>
      </c>
      <c r="H16" s="8">
        <f t="shared" si="0"/>
        <v>79.73</v>
      </c>
      <c r="I16" s="11">
        <f t="shared" si="1"/>
        <v>76.922</v>
      </c>
    </row>
    <row r="17" spans="1:9">
      <c r="A17" s="6">
        <v>15</v>
      </c>
      <c r="B17" s="6" t="s">
        <v>39</v>
      </c>
      <c r="C17" s="7" t="s">
        <v>35</v>
      </c>
      <c r="D17" s="6" t="s">
        <v>40</v>
      </c>
      <c r="E17" s="8">
        <v>74.1</v>
      </c>
      <c r="F17" s="8">
        <v>20.33</v>
      </c>
      <c r="G17" s="8">
        <v>54.8</v>
      </c>
      <c r="H17" s="8">
        <f t="shared" si="0"/>
        <v>75.13</v>
      </c>
      <c r="I17" s="11">
        <f t="shared" si="1"/>
        <v>74.512</v>
      </c>
    </row>
    <row r="18" spans="1:9">
      <c r="A18" s="6">
        <v>16</v>
      </c>
      <c r="B18" s="6" t="s">
        <v>41</v>
      </c>
      <c r="C18" s="7" t="s">
        <v>35</v>
      </c>
      <c r="D18" s="6" t="s">
        <v>42</v>
      </c>
      <c r="E18" s="8">
        <v>70.9</v>
      </c>
      <c r="F18" s="8">
        <v>21</v>
      </c>
      <c r="G18" s="8">
        <v>58.8</v>
      </c>
      <c r="H18" s="8">
        <f t="shared" si="0"/>
        <v>79.8</v>
      </c>
      <c r="I18" s="11">
        <f t="shared" si="1"/>
        <v>74.46</v>
      </c>
    </row>
    <row r="19" spans="1:9">
      <c r="A19" s="6">
        <v>17</v>
      </c>
      <c r="B19" s="6" t="s">
        <v>43</v>
      </c>
      <c r="C19" s="7" t="s">
        <v>35</v>
      </c>
      <c r="D19" s="6" t="s">
        <v>44</v>
      </c>
      <c r="E19" s="8">
        <v>65</v>
      </c>
      <c r="F19" s="8">
        <v>23</v>
      </c>
      <c r="G19" s="8">
        <v>60.4</v>
      </c>
      <c r="H19" s="8">
        <f t="shared" si="0"/>
        <v>83.4</v>
      </c>
      <c r="I19" s="11">
        <f t="shared" si="1"/>
        <v>72.36</v>
      </c>
    </row>
    <row r="20" spans="1:9">
      <c r="A20" s="6">
        <v>18</v>
      </c>
      <c r="B20" s="6" t="s">
        <v>45</v>
      </c>
      <c r="C20" s="7" t="s">
        <v>35</v>
      </c>
      <c r="D20" s="6" t="s">
        <v>46</v>
      </c>
      <c r="E20" s="8">
        <v>63.1</v>
      </c>
      <c r="F20" s="8">
        <v>15</v>
      </c>
      <c r="G20" s="8">
        <v>54</v>
      </c>
      <c r="H20" s="8">
        <f t="shared" si="0"/>
        <v>69</v>
      </c>
      <c r="I20" s="11">
        <f t="shared" si="1"/>
        <v>65.46</v>
      </c>
    </row>
    <row r="21" spans="1:9">
      <c r="A21" s="6">
        <v>19</v>
      </c>
      <c r="B21" s="6" t="s">
        <v>47</v>
      </c>
      <c r="C21" s="7" t="s">
        <v>48</v>
      </c>
      <c r="D21" s="6" t="s">
        <v>49</v>
      </c>
      <c r="E21" s="8">
        <v>73.9</v>
      </c>
      <c r="F21" s="8">
        <v>20</v>
      </c>
      <c r="G21" s="8">
        <v>64</v>
      </c>
      <c r="H21" s="8">
        <f t="shared" si="0"/>
        <v>84</v>
      </c>
      <c r="I21" s="11">
        <f t="shared" si="1"/>
        <v>77.94</v>
      </c>
    </row>
    <row r="22" spans="1:9">
      <c r="A22" s="6">
        <v>20</v>
      </c>
      <c r="B22" s="6" t="s">
        <v>50</v>
      </c>
      <c r="C22" s="7" t="s">
        <v>48</v>
      </c>
      <c r="D22" s="6" t="s">
        <v>51</v>
      </c>
      <c r="E22" s="8">
        <v>77.35</v>
      </c>
      <c r="F22" s="8">
        <v>18.67</v>
      </c>
      <c r="G22" s="8">
        <v>58.6</v>
      </c>
      <c r="H22" s="8">
        <f t="shared" si="0"/>
        <v>77.27</v>
      </c>
      <c r="I22" s="11">
        <f t="shared" si="1"/>
        <v>77.318</v>
      </c>
    </row>
    <row r="23" spans="1:9">
      <c r="A23" s="6">
        <v>21</v>
      </c>
      <c r="B23" s="6" t="s">
        <v>52</v>
      </c>
      <c r="C23" s="7" t="s">
        <v>48</v>
      </c>
      <c r="D23" s="6" t="s">
        <v>53</v>
      </c>
      <c r="E23" s="8">
        <v>76.55</v>
      </c>
      <c r="F23" s="8">
        <v>16.67</v>
      </c>
      <c r="G23" s="8">
        <v>59.6</v>
      </c>
      <c r="H23" s="8">
        <f t="shared" si="0"/>
        <v>76.27</v>
      </c>
      <c r="I23" s="11">
        <f t="shared" si="1"/>
        <v>76.438</v>
      </c>
    </row>
    <row r="24" spans="1:9">
      <c r="A24" s="6">
        <v>22</v>
      </c>
      <c r="B24" s="6" t="s">
        <v>54</v>
      </c>
      <c r="C24" s="7" t="s">
        <v>48</v>
      </c>
      <c r="D24" s="6" t="s">
        <v>55</v>
      </c>
      <c r="E24" s="8">
        <v>72.75</v>
      </c>
      <c r="F24" s="8">
        <v>20.67</v>
      </c>
      <c r="G24" s="8">
        <v>60</v>
      </c>
      <c r="H24" s="8">
        <f t="shared" si="0"/>
        <v>80.67</v>
      </c>
      <c r="I24" s="11">
        <f t="shared" si="1"/>
        <v>75.918</v>
      </c>
    </row>
    <row r="25" spans="1:9">
      <c r="A25" s="6">
        <v>23</v>
      </c>
      <c r="B25" s="6" t="s">
        <v>56</v>
      </c>
      <c r="C25" s="7" t="s">
        <v>48</v>
      </c>
      <c r="D25" s="6" t="s">
        <v>57</v>
      </c>
      <c r="E25" s="8">
        <v>69.5</v>
      </c>
      <c r="F25" s="8">
        <v>21.67</v>
      </c>
      <c r="G25" s="8">
        <v>63.2</v>
      </c>
      <c r="H25" s="8">
        <f t="shared" si="0"/>
        <v>84.87</v>
      </c>
      <c r="I25" s="11">
        <f t="shared" si="1"/>
        <v>75.648</v>
      </c>
    </row>
    <row r="26" spans="1:9">
      <c r="A26" s="6">
        <v>24</v>
      </c>
      <c r="B26" s="6" t="s">
        <v>58</v>
      </c>
      <c r="C26" s="7" t="s">
        <v>48</v>
      </c>
      <c r="D26" s="6" t="s">
        <v>59</v>
      </c>
      <c r="E26" s="8">
        <v>71.8</v>
      </c>
      <c r="F26" s="8">
        <v>18.67</v>
      </c>
      <c r="G26" s="8">
        <v>62</v>
      </c>
      <c r="H26" s="8">
        <f t="shared" si="0"/>
        <v>80.67</v>
      </c>
      <c r="I26" s="11">
        <f t="shared" si="1"/>
        <v>75.348</v>
      </c>
    </row>
    <row r="27" spans="1:9">
      <c r="A27" s="6">
        <v>25</v>
      </c>
      <c r="B27" s="6" t="s">
        <v>60</v>
      </c>
      <c r="C27" s="7" t="s">
        <v>48</v>
      </c>
      <c r="D27" s="6" t="s">
        <v>61</v>
      </c>
      <c r="E27" s="8">
        <v>68.65</v>
      </c>
      <c r="F27" s="8">
        <v>19.33</v>
      </c>
      <c r="G27" s="8">
        <v>65.4</v>
      </c>
      <c r="H27" s="8">
        <f t="shared" si="0"/>
        <v>84.73</v>
      </c>
      <c r="I27" s="11">
        <f t="shared" si="1"/>
        <v>75.082</v>
      </c>
    </row>
    <row r="28" spans="1:9">
      <c r="A28" s="6">
        <v>26</v>
      </c>
      <c r="B28" s="6" t="s">
        <v>62</v>
      </c>
      <c r="C28" s="7" t="s">
        <v>48</v>
      </c>
      <c r="D28" s="6" t="s">
        <v>63</v>
      </c>
      <c r="E28" s="8">
        <v>70.65</v>
      </c>
      <c r="F28" s="8">
        <v>18.67</v>
      </c>
      <c r="G28" s="8">
        <v>61.8</v>
      </c>
      <c r="H28" s="8">
        <f t="shared" si="0"/>
        <v>80.47</v>
      </c>
      <c r="I28" s="11">
        <f t="shared" si="1"/>
        <v>74.578</v>
      </c>
    </row>
    <row r="29" spans="1:9">
      <c r="A29" s="6">
        <v>27</v>
      </c>
      <c r="B29" s="6" t="s">
        <v>64</v>
      </c>
      <c r="C29" s="7" t="s">
        <v>48</v>
      </c>
      <c r="D29" s="6" t="s">
        <v>65</v>
      </c>
      <c r="E29" s="8">
        <v>71.45</v>
      </c>
      <c r="F29" s="8">
        <v>19</v>
      </c>
      <c r="G29" s="8">
        <v>59.4</v>
      </c>
      <c r="H29" s="8">
        <f t="shared" si="0"/>
        <v>78.4</v>
      </c>
      <c r="I29" s="11">
        <f t="shared" si="1"/>
        <v>74.23</v>
      </c>
    </row>
    <row r="30" spans="1:9">
      <c r="A30" s="6">
        <v>28</v>
      </c>
      <c r="B30" s="6" t="s">
        <v>66</v>
      </c>
      <c r="C30" s="7" t="s">
        <v>48</v>
      </c>
      <c r="D30" s="6" t="s">
        <v>67</v>
      </c>
      <c r="E30" s="8">
        <v>67.95</v>
      </c>
      <c r="F30" s="8">
        <v>19.67</v>
      </c>
      <c r="G30" s="8">
        <v>63.8</v>
      </c>
      <c r="H30" s="8">
        <f t="shared" si="0"/>
        <v>83.47</v>
      </c>
      <c r="I30" s="11">
        <f t="shared" si="1"/>
        <v>74.158</v>
      </c>
    </row>
    <row r="31" spans="1:9">
      <c r="A31" s="6">
        <v>29</v>
      </c>
      <c r="B31" s="6" t="s">
        <v>68</v>
      </c>
      <c r="C31" s="7" t="s">
        <v>48</v>
      </c>
      <c r="D31" s="6" t="s">
        <v>69</v>
      </c>
      <c r="E31" s="8">
        <v>67.55</v>
      </c>
      <c r="F31" s="8">
        <v>19.33</v>
      </c>
      <c r="G31" s="8">
        <v>62.8</v>
      </c>
      <c r="H31" s="8">
        <f t="shared" si="0"/>
        <v>82.13</v>
      </c>
      <c r="I31" s="11">
        <f t="shared" si="1"/>
        <v>73.382</v>
      </c>
    </row>
    <row r="32" spans="1:9">
      <c r="A32" s="6">
        <v>30</v>
      </c>
      <c r="B32" s="6" t="s">
        <v>70</v>
      </c>
      <c r="C32" s="7" t="s">
        <v>48</v>
      </c>
      <c r="D32" s="6" t="s">
        <v>71</v>
      </c>
      <c r="E32" s="8">
        <v>71.65</v>
      </c>
      <c r="F32" s="8">
        <v>18</v>
      </c>
      <c r="G32" s="8">
        <v>57.2</v>
      </c>
      <c r="H32" s="8">
        <f t="shared" si="0"/>
        <v>75.2</v>
      </c>
      <c r="I32" s="11">
        <f t="shared" si="1"/>
        <v>73.07</v>
      </c>
    </row>
    <row r="33" spans="1:9">
      <c r="A33" s="6">
        <v>31</v>
      </c>
      <c r="B33" s="6" t="s">
        <v>72</v>
      </c>
      <c r="C33" s="7" t="s">
        <v>73</v>
      </c>
      <c r="D33" s="6" t="s">
        <v>74</v>
      </c>
      <c r="E33" s="8">
        <v>75.45</v>
      </c>
      <c r="F33" s="8">
        <v>20.33</v>
      </c>
      <c r="G33" s="8">
        <v>64</v>
      </c>
      <c r="H33" s="8">
        <f t="shared" si="0"/>
        <v>84.33</v>
      </c>
      <c r="I33" s="11">
        <f t="shared" si="1"/>
        <v>79.002</v>
      </c>
    </row>
    <row r="34" spans="1:9">
      <c r="A34" s="6">
        <v>32</v>
      </c>
      <c r="B34" s="6" t="s">
        <v>75</v>
      </c>
      <c r="C34" s="7" t="s">
        <v>73</v>
      </c>
      <c r="D34" s="6" t="s">
        <v>76</v>
      </c>
      <c r="E34" s="8">
        <v>69.05</v>
      </c>
      <c r="F34" s="8">
        <v>21.33</v>
      </c>
      <c r="G34" s="8">
        <v>64</v>
      </c>
      <c r="H34" s="8">
        <f t="shared" si="0"/>
        <v>85.33</v>
      </c>
      <c r="I34" s="11">
        <f t="shared" si="1"/>
        <v>75.562</v>
      </c>
    </row>
    <row r="35" spans="1:9">
      <c r="A35" s="6">
        <v>33</v>
      </c>
      <c r="B35" s="6" t="s">
        <v>77</v>
      </c>
      <c r="C35" s="7" t="s">
        <v>73</v>
      </c>
      <c r="D35" s="6" t="s">
        <v>78</v>
      </c>
      <c r="E35" s="8">
        <v>74.05</v>
      </c>
      <c r="F35" s="8">
        <v>18.33</v>
      </c>
      <c r="G35" s="8">
        <v>58.2</v>
      </c>
      <c r="H35" s="8">
        <f t="shared" si="0"/>
        <v>76.53</v>
      </c>
      <c r="I35" s="11">
        <f t="shared" si="1"/>
        <v>75.042</v>
      </c>
    </row>
    <row r="36" spans="1:9">
      <c r="A36" s="6">
        <v>34</v>
      </c>
      <c r="B36" s="6" t="s">
        <v>79</v>
      </c>
      <c r="C36" s="7" t="s">
        <v>73</v>
      </c>
      <c r="D36" s="6" t="s">
        <v>80</v>
      </c>
      <c r="E36" s="8">
        <v>69.75</v>
      </c>
      <c r="F36" s="8">
        <v>22.33</v>
      </c>
      <c r="G36" s="8">
        <v>60.2</v>
      </c>
      <c r="H36" s="8">
        <f t="shared" si="0"/>
        <v>82.53</v>
      </c>
      <c r="I36" s="11">
        <f t="shared" si="1"/>
        <v>74.862</v>
      </c>
    </row>
    <row r="37" spans="1:9">
      <c r="A37" s="6">
        <v>35</v>
      </c>
      <c r="B37" s="6" t="s">
        <v>81</v>
      </c>
      <c r="C37" s="7" t="s">
        <v>73</v>
      </c>
      <c r="D37" s="6" t="s">
        <v>82</v>
      </c>
      <c r="E37" s="8">
        <v>71.25</v>
      </c>
      <c r="F37" s="8">
        <v>21</v>
      </c>
      <c r="G37" s="8">
        <v>58.9</v>
      </c>
      <c r="H37" s="8">
        <f t="shared" si="0"/>
        <v>79.9</v>
      </c>
      <c r="I37" s="11">
        <f t="shared" si="1"/>
        <v>74.71</v>
      </c>
    </row>
    <row r="38" spans="1:9">
      <c r="A38" s="6">
        <v>36</v>
      </c>
      <c r="B38" s="6" t="s">
        <v>83</v>
      </c>
      <c r="C38" s="7" t="s">
        <v>73</v>
      </c>
      <c r="D38" s="6" t="s">
        <v>84</v>
      </c>
      <c r="E38" s="8">
        <v>74.65</v>
      </c>
      <c r="F38" s="8">
        <v>14.33</v>
      </c>
      <c r="G38" s="8">
        <v>58.4</v>
      </c>
      <c r="H38" s="8">
        <f t="shared" si="0"/>
        <v>72.73</v>
      </c>
      <c r="I38" s="11">
        <f t="shared" si="1"/>
        <v>73.882</v>
      </c>
    </row>
    <row r="39" spans="1:9">
      <c r="A39" s="6">
        <v>37</v>
      </c>
      <c r="B39" s="6" t="s">
        <v>85</v>
      </c>
      <c r="C39" s="7" t="s">
        <v>73</v>
      </c>
      <c r="D39" s="6" t="s">
        <v>86</v>
      </c>
      <c r="E39" s="8">
        <v>71.25</v>
      </c>
      <c r="F39" s="8">
        <v>19</v>
      </c>
      <c r="G39" s="8">
        <v>58.6</v>
      </c>
      <c r="H39" s="8">
        <f t="shared" si="0"/>
        <v>77.6</v>
      </c>
      <c r="I39" s="11">
        <f t="shared" si="1"/>
        <v>73.79</v>
      </c>
    </row>
    <row r="40" spans="1:9">
      <c r="A40" s="6">
        <v>38</v>
      </c>
      <c r="B40" s="6" t="s">
        <v>87</v>
      </c>
      <c r="C40" s="7" t="s">
        <v>73</v>
      </c>
      <c r="D40" s="6" t="s">
        <v>88</v>
      </c>
      <c r="E40" s="8">
        <v>68.7</v>
      </c>
      <c r="F40" s="8">
        <v>22.67</v>
      </c>
      <c r="G40" s="8">
        <v>57.4</v>
      </c>
      <c r="H40" s="8">
        <f t="shared" si="0"/>
        <v>80.07</v>
      </c>
      <c r="I40" s="11">
        <f t="shared" si="1"/>
        <v>73.248</v>
      </c>
    </row>
    <row r="41" spans="1:9">
      <c r="A41" s="6">
        <v>39</v>
      </c>
      <c r="B41" s="6" t="s">
        <v>89</v>
      </c>
      <c r="C41" s="7" t="s">
        <v>73</v>
      </c>
      <c r="D41" s="6" t="s">
        <v>90</v>
      </c>
      <c r="E41" s="8">
        <v>70.55</v>
      </c>
      <c r="F41" s="8">
        <v>17.33</v>
      </c>
      <c r="G41" s="8">
        <v>56.6</v>
      </c>
      <c r="H41" s="8">
        <f t="shared" si="0"/>
        <v>73.93</v>
      </c>
      <c r="I41" s="11">
        <f t="shared" si="1"/>
        <v>71.902</v>
      </c>
    </row>
    <row r="42" spans="1:9">
      <c r="A42" s="6">
        <v>40</v>
      </c>
      <c r="B42" s="6" t="s">
        <v>91</v>
      </c>
      <c r="C42" s="7" t="s">
        <v>73</v>
      </c>
      <c r="D42" s="6" t="s">
        <v>92</v>
      </c>
      <c r="E42" s="8">
        <v>68.85</v>
      </c>
      <c r="F42" s="8">
        <v>16.33</v>
      </c>
      <c r="G42" s="8">
        <v>58</v>
      </c>
      <c r="H42" s="8">
        <f t="shared" si="0"/>
        <v>74.33</v>
      </c>
      <c r="I42" s="11">
        <f t="shared" si="1"/>
        <v>71.042</v>
      </c>
    </row>
    <row r="43" spans="1:9">
      <c r="A43" s="6">
        <v>41</v>
      </c>
      <c r="B43" s="6" t="s">
        <v>93</v>
      </c>
      <c r="C43" s="7" t="s">
        <v>73</v>
      </c>
      <c r="D43" s="6" t="s">
        <v>94</v>
      </c>
      <c r="E43" s="8">
        <v>69.05</v>
      </c>
      <c r="F43" s="8">
        <v>18</v>
      </c>
      <c r="G43" s="8">
        <v>55.8</v>
      </c>
      <c r="H43" s="8">
        <f t="shared" si="0"/>
        <v>73.8</v>
      </c>
      <c r="I43" s="11">
        <f t="shared" si="1"/>
        <v>70.95</v>
      </c>
    </row>
    <row r="44" spans="1:9">
      <c r="A44" s="6">
        <v>42</v>
      </c>
      <c r="B44" s="6" t="s">
        <v>95</v>
      </c>
      <c r="C44" s="7" t="s">
        <v>73</v>
      </c>
      <c r="D44" s="6" t="s">
        <v>96</v>
      </c>
      <c r="E44" s="8">
        <v>67.95</v>
      </c>
      <c r="F44" s="8">
        <v>17.67</v>
      </c>
      <c r="G44" s="8">
        <v>57.6</v>
      </c>
      <c r="H44" s="8">
        <f t="shared" si="0"/>
        <v>75.27</v>
      </c>
      <c r="I44" s="11">
        <f t="shared" si="1"/>
        <v>70.878</v>
      </c>
    </row>
    <row r="45" spans="1:9">
      <c r="A45" s="6">
        <v>43</v>
      </c>
      <c r="B45" s="6" t="s">
        <v>97</v>
      </c>
      <c r="C45" s="7" t="s">
        <v>98</v>
      </c>
      <c r="D45" s="6">
        <v>20200051419</v>
      </c>
      <c r="E45" s="6">
        <v>77.5</v>
      </c>
      <c r="F45" s="9">
        <v>20</v>
      </c>
      <c r="G45" s="9">
        <v>64.8</v>
      </c>
      <c r="H45" s="8">
        <f t="shared" si="0"/>
        <v>84.8</v>
      </c>
      <c r="I45" s="11">
        <f t="shared" si="1"/>
        <v>80.42</v>
      </c>
    </row>
    <row r="46" spans="1:9">
      <c r="A46" s="6">
        <v>44</v>
      </c>
      <c r="B46" s="6" t="s">
        <v>99</v>
      </c>
      <c r="C46" s="7" t="s">
        <v>98</v>
      </c>
      <c r="D46" s="6">
        <v>20200051510</v>
      </c>
      <c r="E46" s="6">
        <v>72.05</v>
      </c>
      <c r="F46" s="9">
        <v>20.33</v>
      </c>
      <c r="G46" s="9">
        <v>61.6</v>
      </c>
      <c r="H46" s="8">
        <f t="shared" si="0"/>
        <v>81.93</v>
      </c>
      <c r="I46" s="11">
        <f t="shared" si="1"/>
        <v>76.002</v>
      </c>
    </row>
    <row r="47" spans="1:9">
      <c r="A47" s="6">
        <v>45</v>
      </c>
      <c r="B47" s="6" t="s">
        <v>100</v>
      </c>
      <c r="C47" s="7" t="s">
        <v>98</v>
      </c>
      <c r="D47" s="6">
        <v>20200051512</v>
      </c>
      <c r="E47" s="6">
        <v>72.1</v>
      </c>
      <c r="F47" s="9">
        <v>17.67</v>
      </c>
      <c r="G47" s="9">
        <v>62</v>
      </c>
      <c r="H47" s="8">
        <f t="shared" si="0"/>
        <v>79.67</v>
      </c>
      <c r="I47" s="11">
        <f t="shared" si="1"/>
        <v>75.128</v>
      </c>
    </row>
    <row r="48" spans="1:9">
      <c r="A48" s="6">
        <v>46</v>
      </c>
      <c r="B48" s="6" t="s">
        <v>101</v>
      </c>
      <c r="C48" s="7" t="s">
        <v>98</v>
      </c>
      <c r="D48" s="6">
        <v>20200051312</v>
      </c>
      <c r="E48" s="6">
        <v>67.15</v>
      </c>
      <c r="F48" s="9">
        <v>21.67</v>
      </c>
      <c r="G48" s="9">
        <v>64.6</v>
      </c>
      <c r="H48" s="8">
        <f t="shared" si="0"/>
        <v>86.27</v>
      </c>
      <c r="I48" s="11">
        <f t="shared" si="1"/>
        <v>74.798</v>
      </c>
    </row>
    <row r="49" spans="1:9">
      <c r="A49" s="6">
        <v>47</v>
      </c>
      <c r="B49" s="6" t="s">
        <v>102</v>
      </c>
      <c r="C49" s="7" t="s">
        <v>98</v>
      </c>
      <c r="D49" s="6">
        <v>20200051408</v>
      </c>
      <c r="E49" s="6">
        <v>71.05</v>
      </c>
      <c r="F49" s="9">
        <v>18.67</v>
      </c>
      <c r="G49" s="9">
        <v>59</v>
      </c>
      <c r="H49" s="8">
        <f t="shared" si="0"/>
        <v>77.67</v>
      </c>
      <c r="I49" s="11">
        <f t="shared" si="1"/>
        <v>73.698</v>
      </c>
    </row>
    <row r="50" spans="1:9">
      <c r="A50" s="6">
        <v>48</v>
      </c>
      <c r="B50" s="6" t="s">
        <v>103</v>
      </c>
      <c r="C50" s="7" t="s">
        <v>98</v>
      </c>
      <c r="D50" s="6">
        <v>20200051227</v>
      </c>
      <c r="E50" s="6">
        <v>72.8</v>
      </c>
      <c r="F50" s="9">
        <v>16.33</v>
      </c>
      <c r="G50" s="9">
        <v>58.6</v>
      </c>
      <c r="H50" s="8">
        <f t="shared" si="0"/>
        <v>74.93</v>
      </c>
      <c r="I50" s="11">
        <f t="shared" si="1"/>
        <v>73.652</v>
      </c>
    </row>
    <row r="51" spans="1:9">
      <c r="A51" s="6">
        <v>49</v>
      </c>
      <c r="B51" s="6" t="s">
        <v>104</v>
      </c>
      <c r="C51" s="7" t="s">
        <v>98</v>
      </c>
      <c r="D51" s="6">
        <v>20200051404</v>
      </c>
      <c r="E51" s="6">
        <v>73.05</v>
      </c>
      <c r="F51" s="9">
        <v>18</v>
      </c>
      <c r="G51" s="9">
        <v>56</v>
      </c>
      <c r="H51" s="8">
        <f t="shared" si="0"/>
        <v>74</v>
      </c>
      <c r="I51" s="11">
        <f t="shared" si="1"/>
        <v>73.43</v>
      </c>
    </row>
    <row r="52" spans="1:9">
      <c r="A52" s="6">
        <v>50</v>
      </c>
      <c r="B52" s="6" t="s">
        <v>105</v>
      </c>
      <c r="C52" s="7" t="s">
        <v>98</v>
      </c>
      <c r="D52" s="6">
        <v>20200051522</v>
      </c>
      <c r="E52" s="6">
        <v>69.65</v>
      </c>
      <c r="F52" s="9">
        <v>18.67</v>
      </c>
      <c r="G52" s="9">
        <v>60.4</v>
      </c>
      <c r="H52" s="8">
        <f t="shared" si="0"/>
        <v>79.07</v>
      </c>
      <c r="I52" s="11">
        <f t="shared" si="1"/>
        <v>73.418</v>
      </c>
    </row>
    <row r="53" spans="1:9">
      <c r="A53" s="6">
        <v>51</v>
      </c>
      <c r="B53" s="6" t="s">
        <v>106</v>
      </c>
      <c r="C53" s="7" t="s">
        <v>98</v>
      </c>
      <c r="D53" s="6">
        <v>20200051424</v>
      </c>
      <c r="E53" s="6">
        <v>72.35</v>
      </c>
      <c r="F53" s="9">
        <v>16.67</v>
      </c>
      <c r="G53" s="9">
        <v>57.6</v>
      </c>
      <c r="H53" s="8">
        <f t="shared" si="0"/>
        <v>74.27</v>
      </c>
      <c r="I53" s="11">
        <f t="shared" si="1"/>
        <v>73.118</v>
      </c>
    </row>
    <row r="54" spans="1:9">
      <c r="A54" s="6">
        <v>52</v>
      </c>
      <c r="B54" s="6" t="s">
        <v>107</v>
      </c>
      <c r="C54" s="7" t="s">
        <v>98</v>
      </c>
      <c r="D54" s="6">
        <v>20200051319</v>
      </c>
      <c r="E54" s="6">
        <v>71.4</v>
      </c>
      <c r="F54" s="9">
        <v>18.67</v>
      </c>
      <c r="G54" s="9">
        <v>56.4</v>
      </c>
      <c r="H54" s="8">
        <f t="shared" si="0"/>
        <v>75.07</v>
      </c>
      <c r="I54" s="11">
        <f t="shared" si="1"/>
        <v>72.868</v>
      </c>
    </row>
    <row r="55" spans="1:9">
      <c r="A55" s="6">
        <v>53</v>
      </c>
      <c r="B55" s="6" t="s">
        <v>108</v>
      </c>
      <c r="C55" s="7" t="s">
        <v>98</v>
      </c>
      <c r="D55" s="6">
        <v>20200051326</v>
      </c>
      <c r="E55" s="6">
        <v>70.35</v>
      </c>
      <c r="F55" s="9">
        <v>15.33</v>
      </c>
      <c r="G55" s="9">
        <v>60.4</v>
      </c>
      <c r="H55" s="8">
        <f t="shared" si="0"/>
        <v>75.73</v>
      </c>
      <c r="I55" s="11">
        <f t="shared" si="1"/>
        <v>72.502</v>
      </c>
    </row>
    <row r="56" spans="1:9">
      <c r="A56" s="6">
        <v>54</v>
      </c>
      <c r="B56" s="6" t="s">
        <v>109</v>
      </c>
      <c r="C56" s="7" t="s">
        <v>98</v>
      </c>
      <c r="D56" s="6">
        <v>20200051505</v>
      </c>
      <c r="E56" s="6">
        <v>66.3</v>
      </c>
      <c r="F56" s="9">
        <v>16.67</v>
      </c>
      <c r="G56" s="9">
        <v>63</v>
      </c>
      <c r="H56" s="8">
        <f t="shared" si="0"/>
        <v>79.67</v>
      </c>
      <c r="I56" s="11">
        <f t="shared" si="1"/>
        <v>71.648</v>
      </c>
    </row>
    <row r="57" spans="1:9">
      <c r="A57" s="6">
        <v>55</v>
      </c>
      <c r="B57" s="6" t="s">
        <v>110</v>
      </c>
      <c r="C57" s="7" t="s">
        <v>98</v>
      </c>
      <c r="D57" s="6">
        <v>20200051507</v>
      </c>
      <c r="E57" s="6">
        <v>68.45</v>
      </c>
      <c r="F57" s="9">
        <v>19.67</v>
      </c>
      <c r="G57" s="9">
        <v>55.2</v>
      </c>
      <c r="H57" s="8">
        <f t="shared" si="0"/>
        <v>74.87</v>
      </c>
      <c r="I57" s="11">
        <f t="shared" si="1"/>
        <v>71.018</v>
      </c>
    </row>
    <row r="58" spans="1:9">
      <c r="A58" s="6">
        <v>56</v>
      </c>
      <c r="B58" s="6" t="s">
        <v>111</v>
      </c>
      <c r="C58" s="7" t="s">
        <v>98</v>
      </c>
      <c r="D58" s="6">
        <v>20200051325</v>
      </c>
      <c r="E58" s="6">
        <v>67.85</v>
      </c>
      <c r="F58" s="9">
        <v>16</v>
      </c>
      <c r="G58" s="9">
        <v>59</v>
      </c>
      <c r="H58" s="8">
        <f t="shared" si="0"/>
        <v>75</v>
      </c>
      <c r="I58" s="11">
        <f t="shared" si="1"/>
        <v>70.71</v>
      </c>
    </row>
    <row r="59" spans="1:9">
      <c r="A59" s="6">
        <v>57</v>
      </c>
      <c r="B59" s="6" t="s">
        <v>112</v>
      </c>
      <c r="C59" s="7" t="s">
        <v>98</v>
      </c>
      <c r="D59" s="6">
        <v>20200051519</v>
      </c>
      <c r="E59" s="6">
        <v>64.75</v>
      </c>
      <c r="F59" s="9">
        <v>19.33</v>
      </c>
      <c r="G59" s="9">
        <v>60</v>
      </c>
      <c r="H59" s="8">
        <f t="shared" si="0"/>
        <v>79.33</v>
      </c>
      <c r="I59" s="11">
        <f t="shared" si="1"/>
        <v>70.582</v>
      </c>
    </row>
    <row r="60" spans="1:9">
      <c r="A60" s="6">
        <v>58</v>
      </c>
      <c r="B60" s="6" t="s">
        <v>113</v>
      </c>
      <c r="C60" s="7" t="s">
        <v>114</v>
      </c>
      <c r="D60" s="6" t="s">
        <v>115</v>
      </c>
      <c r="E60" s="8">
        <v>74.8</v>
      </c>
      <c r="F60" s="8">
        <v>19</v>
      </c>
      <c r="G60" s="8">
        <v>59.8</v>
      </c>
      <c r="H60" s="8">
        <f t="shared" si="0"/>
        <v>78.8</v>
      </c>
      <c r="I60" s="11">
        <f t="shared" si="1"/>
        <v>76.4</v>
      </c>
    </row>
    <row r="61" spans="1:9">
      <c r="A61" s="6">
        <v>59</v>
      </c>
      <c r="B61" s="6" t="s">
        <v>116</v>
      </c>
      <c r="C61" s="7" t="s">
        <v>114</v>
      </c>
      <c r="D61" s="6" t="s">
        <v>117</v>
      </c>
      <c r="E61" s="8">
        <v>71.75</v>
      </c>
      <c r="F61" s="8">
        <v>19.67</v>
      </c>
      <c r="G61" s="8">
        <v>58.8</v>
      </c>
      <c r="H61" s="8">
        <f t="shared" si="0"/>
        <v>78.47</v>
      </c>
      <c r="I61" s="11">
        <f t="shared" si="1"/>
        <v>74.438</v>
      </c>
    </row>
    <row r="62" spans="1:9">
      <c r="A62" s="6">
        <v>60</v>
      </c>
      <c r="B62" s="6" t="s">
        <v>118</v>
      </c>
      <c r="C62" s="7" t="s">
        <v>114</v>
      </c>
      <c r="D62" s="6" t="s">
        <v>119</v>
      </c>
      <c r="E62" s="8">
        <v>62.3</v>
      </c>
      <c r="F62" s="8">
        <v>20.67</v>
      </c>
      <c r="G62" s="8">
        <v>68.6</v>
      </c>
      <c r="H62" s="8">
        <f t="shared" si="0"/>
        <v>89.27</v>
      </c>
      <c r="I62" s="11">
        <f t="shared" si="1"/>
        <v>73.088</v>
      </c>
    </row>
    <row r="63" spans="1:9">
      <c r="A63" s="6">
        <v>61</v>
      </c>
      <c r="B63" s="6" t="s">
        <v>120</v>
      </c>
      <c r="C63" s="7" t="s">
        <v>114</v>
      </c>
      <c r="D63" s="6" t="s">
        <v>121</v>
      </c>
      <c r="E63" s="8">
        <v>66.7</v>
      </c>
      <c r="F63" s="8">
        <v>19.67</v>
      </c>
      <c r="G63" s="8">
        <v>57.8</v>
      </c>
      <c r="H63" s="8">
        <f t="shared" si="0"/>
        <v>77.47</v>
      </c>
      <c r="I63" s="11">
        <f t="shared" si="1"/>
        <v>71.008</v>
      </c>
    </row>
    <row r="64" spans="1:9">
      <c r="A64" s="6">
        <v>62</v>
      </c>
      <c r="B64" s="6" t="s">
        <v>122</v>
      </c>
      <c r="C64" s="7" t="s">
        <v>114</v>
      </c>
      <c r="D64" s="6" t="s">
        <v>123</v>
      </c>
      <c r="E64" s="8">
        <v>65.35</v>
      </c>
      <c r="F64" s="8">
        <v>17.33</v>
      </c>
      <c r="G64" s="8">
        <v>62</v>
      </c>
      <c r="H64" s="8">
        <f t="shared" si="0"/>
        <v>79.33</v>
      </c>
      <c r="I64" s="11">
        <f t="shared" si="1"/>
        <v>70.942</v>
      </c>
    </row>
    <row r="65" spans="1:9">
      <c r="A65" s="6">
        <v>63</v>
      </c>
      <c r="B65" s="6" t="s">
        <v>124</v>
      </c>
      <c r="C65" s="7" t="s">
        <v>114</v>
      </c>
      <c r="D65" s="6" t="s">
        <v>125</v>
      </c>
      <c r="E65" s="8">
        <v>67.7</v>
      </c>
      <c r="F65" s="8">
        <v>18.33</v>
      </c>
      <c r="G65" s="8">
        <v>56.8</v>
      </c>
      <c r="H65" s="8">
        <f t="shared" si="0"/>
        <v>75.13</v>
      </c>
      <c r="I65" s="11">
        <f t="shared" si="1"/>
        <v>70.672</v>
      </c>
    </row>
    <row r="66" spans="1:9">
      <c r="A66" s="6">
        <v>64</v>
      </c>
      <c r="B66" s="6" t="s">
        <v>126</v>
      </c>
      <c r="C66" s="7" t="s">
        <v>114</v>
      </c>
      <c r="D66" s="6" t="s">
        <v>127</v>
      </c>
      <c r="E66" s="8">
        <v>67.9</v>
      </c>
      <c r="F66" s="8">
        <v>19.33</v>
      </c>
      <c r="G66" s="8">
        <v>54.6</v>
      </c>
      <c r="H66" s="8">
        <f t="shared" si="0"/>
        <v>73.93</v>
      </c>
      <c r="I66" s="11">
        <f t="shared" si="1"/>
        <v>70.312</v>
      </c>
    </row>
    <row r="67" spans="1:9">
      <c r="A67" s="6">
        <v>65</v>
      </c>
      <c r="B67" s="6" t="s">
        <v>128</v>
      </c>
      <c r="C67" s="7" t="s">
        <v>129</v>
      </c>
      <c r="D67" s="6">
        <v>20200071724</v>
      </c>
      <c r="E67" s="6">
        <v>72.55</v>
      </c>
      <c r="F67" s="9">
        <v>22</v>
      </c>
      <c r="G67" s="9">
        <v>65</v>
      </c>
      <c r="H67" s="8">
        <f t="shared" ref="H67:H102" si="2">F67+G67</f>
        <v>87</v>
      </c>
      <c r="I67" s="11">
        <f t="shared" ref="I67:I102" si="3">E67*0.6+H67*0.4</f>
        <v>78.33</v>
      </c>
    </row>
    <row r="68" spans="1:9">
      <c r="A68" s="6">
        <v>66</v>
      </c>
      <c r="B68" s="6" t="s">
        <v>130</v>
      </c>
      <c r="C68" s="7" t="s">
        <v>129</v>
      </c>
      <c r="D68" s="6">
        <v>20200071901</v>
      </c>
      <c r="E68" s="6">
        <v>74.25</v>
      </c>
      <c r="F68" s="9">
        <v>22</v>
      </c>
      <c r="G68" s="9">
        <v>62</v>
      </c>
      <c r="H68" s="8">
        <f t="shared" si="2"/>
        <v>84</v>
      </c>
      <c r="I68" s="11">
        <f t="shared" si="3"/>
        <v>78.15</v>
      </c>
    </row>
    <row r="69" spans="1:9">
      <c r="A69" s="6">
        <v>67</v>
      </c>
      <c r="B69" s="6" t="s">
        <v>131</v>
      </c>
      <c r="C69" s="7" t="s">
        <v>129</v>
      </c>
      <c r="D69" s="6">
        <v>20200071818</v>
      </c>
      <c r="E69" s="6">
        <v>73.7</v>
      </c>
      <c r="F69" s="9">
        <v>19.67</v>
      </c>
      <c r="G69" s="9">
        <v>63</v>
      </c>
      <c r="H69" s="8">
        <f t="shared" si="2"/>
        <v>82.67</v>
      </c>
      <c r="I69" s="11">
        <f t="shared" si="3"/>
        <v>77.288</v>
      </c>
    </row>
    <row r="70" spans="1:9">
      <c r="A70" s="6">
        <v>68</v>
      </c>
      <c r="B70" s="6" t="s">
        <v>132</v>
      </c>
      <c r="C70" s="7" t="s">
        <v>129</v>
      </c>
      <c r="D70" s="6">
        <v>20200071912</v>
      </c>
      <c r="E70" s="6">
        <v>75.5</v>
      </c>
      <c r="F70" s="9">
        <v>16</v>
      </c>
      <c r="G70" s="9">
        <v>63.6</v>
      </c>
      <c r="H70" s="8">
        <f t="shared" si="2"/>
        <v>79.6</v>
      </c>
      <c r="I70" s="11">
        <f t="shared" si="3"/>
        <v>77.14</v>
      </c>
    </row>
    <row r="71" spans="1:9">
      <c r="A71" s="6">
        <v>69</v>
      </c>
      <c r="B71" s="6" t="s">
        <v>133</v>
      </c>
      <c r="C71" s="7" t="s">
        <v>129</v>
      </c>
      <c r="D71" s="6">
        <v>20200071713</v>
      </c>
      <c r="E71" s="6">
        <v>70.7</v>
      </c>
      <c r="F71" s="9">
        <v>19.67</v>
      </c>
      <c r="G71" s="9">
        <v>66</v>
      </c>
      <c r="H71" s="8">
        <f t="shared" si="2"/>
        <v>85.67</v>
      </c>
      <c r="I71" s="11">
        <f t="shared" si="3"/>
        <v>76.688</v>
      </c>
    </row>
    <row r="72" spans="1:9">
      <c r="A72" s="6">
        <v>70</v>
      </c>
      <c r="B72" s="6" t="s">
        <v>134</v>
      </c>
      <c r="C72" s="7" t="s">
        <v>129</v>
      </c>
      <c r="D72" s="6">
        <v>20200071923</v>
      </c>
      <c r="E72" s="6">
        <v>69.3</v>
      </c>
      <c r="F72" s="9">
        <v>18.67</v>
      </c>
      <c r="G72" s="9">
        <v>68</v>
      </c>
      <c r="H72" s="8">
        <f t="shared" si="2"/>
        <v>86.67</v>
      </c>
      <c r="I72" s="11">
        <f t="shared" si="3"/>
        <v>76.248</v>
      </c>
    </row>
    <row r="73" spans="1:9">
      <c r="A73" s="6">
        <v>71</v>
      </c>
      <c r="B73" s="6" t="s">
        <v>135</v>
      </c>
      <c r="C73" s="7" t="s">
        <v>129</v>
      </c>
      <c r="D73" s="6">
        <v>20200071918</v>
      </c>
      <c r="E73" s="6">
        <v>70</v>
      </c>
      <c r="F73" s="9">
        <v>21.67</v>
      </c>
      <c r="G73" s="9">
        <v>63.2</v>
      </c>
      <c r="H73" s="8">
        <f t="shared" si="2"/>
        <v>84.87</v>
      </c>
      <c r="I73" s="11">
        <f t="shared" si="3"/>
        <v>75.948</v>
      </c>
    </row>
    <row r="74" spans="1:9">
      <c r="A74" s="6">
        <v>72</v>
      </c>
      <c r="B74" s="6" t="s">
        <v>136</v>
      </c>
      <c r="C74" s="7" t="s">
        <v>129</v>
      </c>
      <c r="D74" s="6">
        <v>20200071904</v>
      </c>
      <c r="E74" s="6">
        <v>69.15</v>
      </c>
      <c r="F74" s="9">
        <v>19.67</v>
      </c>
      <c r="G74" s="9">
        <v>65.4</v>
      </c>
      <c r="H74" s="8">
        <f t="shared" si="2"/>
        <v>85.07</v>
      </c>
      <c r="I74" s="11">
        <f t="shared" si="3"/>
        <v>75.518</v>
      </c>
    </row>
    <row r="75" spans="1:9">
      <c r="A75" s="6">
        <v>73</v>
      </c>
      <c r="B75" s="6" t="s">
        <v>137</v>
      </c>
      <c r="C75" s="7" t="s">
        <v>129</v>
      </c>
      <c r="D75" s="6">
        <v>20200071714</v>
      </c>
      <c r="E75" s="6">
        <v>67.8</v>
      </c>
      <c r="F75" s="9">
        <v>20</v>
      </c>
      <c r="G75" s="9">
        <v>66.4</v>
      </c>
      <c r="H75" s="8">
        <f t="shared" si="2"/>
        <v>86.4</v>
      </c>
      <c r="I75" s="11">
        <f t="shared" si="3"/>
        <v>75.24</v>
      </c>
    </row>
    <row r="76" spans="1:9">
      <c r="A76" s="6">
        <v>74</v>
      </c>
      <c r="B76" s="6" t="s">
        <v>10</v>
      </c>
      <c r="C76" s="7" t="s">
        <v>129</v>
      </c>
      <c r="D76" s="6">
        <v>20200071717</v>
      </c>
      <c r="E76" s="6">
        <v>69.3</v>
      </c>
      <c r="F76" s="9">
        <v>20.33</v>
      </c>
      <c r="G76" s="9">
        <v>63.6</v>
      </c>
      <c r="H76" s="8">
        <f t="shared" si="2"/>
        <v>83.93</v>
      </c>
      <c r="I76" s="11">
        <f t="shared" si="3"/>
        <v>75.152</v>
      </c>
    </row>
    <row r="77" spans="1:9">
      <c r="A77" s="6">
        <v>75</v>
      </c>
      <c r="B77" s="6" t="s">
        <v>138</v>
      </c>
      <c r="C77" s="7" t="s">
        <v>129</v>
      </c>
      <c r="D77" s="6">
        <v>20200071911</v>
      </c>
      <c r="E77" s="6">
        <v>66.9</v>
      </c>
      <c r="F77" s="9">
        <v>17.33</v>
      </c>
      <c r="G77" s="9">
        <v>68</v>
      </c>
      <c r="H77" s="8">
        <f t="shared" si="2"/>
        <v>85.33</v>
      </c>
      <c r="I77" s="11">
        <f t="shared" si="3"/>
        <v>74.272</v>
      </c>
    </row>
    <row r="78" spans="1:9">
      <c r="A78" s="6">
        <v>76</v>
      </c>
      <c r="B78" s="6" t="s">
        <v>139</v>
      </c>
      <c r="C78" s="7" t="s">
        <v>140</v>
      </c>
      <c r="D78" s="6">
        <v>20200082109</v>
      </c>
      <c r="E78" s="6">
        <v>79.8</v>
      </c>
      <c r="F78" s="9">
        <v>16</v>
      </c>
      <c r="G78" s="9">
        <v>67.8</v>
      </c>
      <c r="H78" s="8">
        <f t="shared" si="2"/>
        <v>83.8</v>
      </c>
      <c r="I78" s="11">
        <f t="shared" si="3"/>
        <v>81.4</v>
      </c>
    </row>
    <row r="79" spans="1:9">
      <c r="A79" s="6">
        <v>77</v>
      </c>
      <c r="B79" s="6" t="s">
        <v>141</v>
      </c>
      <c r="C79" s="7" t="s">
        <v>140</v>
      </c>
      <c r="D79" s="6">
        <v>20200082214</v>
      </c>
      <c r="E79" s="6">
        <v>74.3</v>
      </c>
      <c r="F79" s="9">
        <v>20.33</v>
      </c>
      <c r="G79" s="9">
        <v>68.6</v>
      </c>
      <c r="H79" s="8">
        <f t="shared" si="2"/>
        <v>88.93</v>
      </c>
      <c r="I79" s="11">
        <f t="shared" si="3"/>
        <v>80.152</v>
      </c>
    </row>
    <row r="80" spans="1:9">
      <c r="A80" s="6">
        <v>78</v>
      </c>
      <c r="B80" s="6" t="s">
        <v>142</v>
      </c>
      <c r="C80" s="7" t="s">
        <v>140</v>
      </c>
      <c r="D80" s="6">
        <v>20200082119</v>
      </c>
      <c r="E80" s="6">
        <v>74.45</v>
      </c>
      <c r="F80" s="9">
        <v>18.33</v>
      </c>
      <c r="G80" s="9">
        <v>66</v>
      </c>
      <c r="H80" s="8">
        <f t="shared" si="2"/>
        <v>84.33</v>
      </c>
      <c r="I80" s="11">
        <f t="shared" si="3"/>
        <v>78.402</v>
      </c>
    </row>
    <row r="81" spans="1:9">
      <c r="A81" s="6">
        <v>79</v>
      </c>
      <c r="B81" s="6" t="s">
        <v>143</v>
      </c>
      <c r="C81" s="7" t="s">
        <v>140</v>
      </c>
      <c r="D81" s="6">
        <v>20200082030</v>
      </c>
      <c r="E81" s="6">
        <v>71.1</v>
      </c>
      <c r="F81" s="9">
        <v>20.33</v>
      </c>
      <c r="G81" s="9">
        <v>66.4</v>
      </c>
      <c r="H81" s="8">
        <f t="shared" si="2"/>
        <v>86.73</v>
      </c>
      <c r="I81" s="11">
        <f t="shared" si="3"/>
        <v>77.352</v>
      </c>
    </row>
    <row r="82" spans="1:9">
      <c r="A82" s="6">
        <v>80</v>
      </c>
      <c r="B82" s="6" t="s">
        <v>144</v>
      </c>
      <c r="C82" s="7" t="s">
        <v>140</v>
      </c>
      <c r="D82" s="6">
        <v>20200082018</v>
      </c>
      <c r="E82" s="6">
        <v>69.6</v>
      </c>
      <c r="F82" s="9">
        <v>16.33</v>
      </c>
      <c r="G82" s="9">
        <v>72</v>
      </c>
      <c r="H82" s="8">
        <f t="shared" si="2"/>
        <v>88.33</v>
      </c>
      <c r="I82" s="11">
        <f t="shared" si="3"/>
        <v>77.092</v>
      </c>
    </row>
    <row r="83" spans="1:9">
      <c r="A83" s="6">
        <v>81</v>
      </c>
      <c r="B83" s="6" t="s">
        <v>145</v>
      </c>
      <c r="C83" s="7" t="s">
        <v>140</v>
      </c>
      <c r="D83" s="6">
        <v>20200081930</v>
      </c>
      <c r="E83" s="6">
        <v>66.8</v>
      </c>
      <c r="F83" s="9">
        <v>20.67</v>
      </c>
      <c r="G83" s="9">
        <v>70.8</v>
      </c>
      <c r="H83" s="8">
        <f t="shared" si="2"/>
        <v>91.47</v>
      </c>
      <c r="I83" s="11">
        <f t="shared" si="3"/>
        <v>76.668</v>
      </c>
    </row>
    <row r="84" spans="1:9">
      <c r="A84" s="6">
        <v>82</v>
      </c>
      <c r="B84" s="6" t="s">
        <v>146</v>
      </c>
      <c r="C84" s="7" t="s">
        <v>140</v>
      </c>
      <c r="D84" s="6">
        <v>20200082003</v>
      </c>
      <c r="E84" s="6">
        <v>68.7</v>
      </c>
      <c r="F84" s="9">
        <v>18.67</v>
      </c>
      <c r="G84" s="9">
        <v>68.6</v>
      </c>
      <c r="H84" s="8">
        <f t="shared" si="2"/>
        <v>87.27</v>
      </c>
      <c r="I84" s="11">
        <f t="shared" si="3"/>
        <v>76.128</v>
      </c>
    </row>
    <row r="85" spans="1:9">
      <c r="A85" s="6">
        <v>83</v>
      </c>
      <c r="B85" s="6" t="s">
        <v>147</v>
      </c>
      <c r="C85" s="7" t="s">
        <v>140</v>
      </c>
      <c r="D85" s="6">
        <v>20200082011</v>
      </c>
      <c r="E85" s="6">
        <v>74.7</v>
      </c>
      <c r="F85" s="9">
        <v>14.67</v>
      </c>
      <c r="G85" s="9">
        <v>62</v>
      </c>
      <c r="H85" s="8">
        <f t="shared" si="2"/>
        <v>76.67</v>
      </c>
      <c r="I85" s="11">
        <f t="shared" si="3"/>
        <v>75.488</v>
      </c>
    </row>
    <row r="86" spans="1:9">
      <c r="A86" s="6">
        <v>84</v>
      </c>
      <c r="B86" s="6" t="s">
        <v>148</v>
      </c>
      <c r="C86" s="7" t="s">
        <v>140</v>
      </c>
      <c r="D86" s="6">
        <v>20200082122</v>
      </c>
      <c r="E86" s="6">
        <v>67.15</v>
      </c>
      <c r="F86" s="9">
        <v>16.33</v>
      </c>
      <c r="G86" s="9">
        <v>70</v>
      </c>
      <c r="H86" s="8">
        <f t="shared" si="2"/>
        <v>86.33</v>
      </c>
      <c r="I86" s="11">
        <f t="shared" si="3"/>
        <v>74.822</v>
      </c>
    </row>
    <row r="87" spans="1:9">
      <c r="A87" s="6">
        <v>85</v>
      </c>
      <c r="B87" s="6" t="s">
        <v>149</v>
      </c>
      <c r="C87" s="7" t="s">
        <v>140</v>
      </c>
      <c r="D87" s="6">
        <v>20200082101</v>
      </c>
      <c r="E87" s="6">
        <v>66.85</v>
      </c>
      <c r="F87" s="9">
        <v>16.67</v>
      </c>
      <c r="G87" s="9">
        <v>69.6</v>
      </c>
      <c r="H87" s="8">
        <f t="shared" si="2"/>
        <v>86.27</v>
      </c>
      <c r="I87" s="11">
        <f t="shared" si="3"/>
        <v>74.618</v>
      </c>
    </row>
    <row r="88" spans="1:9">
      <c r="A88" s="6">
        <v>86</v>
      </c>
      <c r="B88" s="6" t="s">
        <v>150</v>
      </c>
      <c r="C88" s="7" t="s">
        <v>140</v>
      </c>
      <c r="D88" s="6">
        <v>20200082209</v>
      </c>
      <c r="E88" s="6">
        <v>67.7</v>
      </c>
      <c r="F88" s="9">
        <v>18</v>
      </c>
      <c r="G88" s="9">
        <v>66.8</v>
      </c>
      <c r="H88" s="8">
        <f t="shared" si="2"/>
        <v>84.8</v>
      </c>
      <c r="I88" s="11">
        <f t="shared" si="3"/>
        <v>74.54</v>
      </c>
    </row>
    <row r="89" spans="1:9">
      <c r="A89" s="6">
        <v>87</v>
      </c>
      <c r="B89" s="6" t="s">
        <v>151</v>
      </c>
      <c r="C89" s="7" t="s">
        <v>140</v>
      </c>
      <c r="D89" s="6">
        <v>20200082218</v>
      </c>
      <c r="E89" s="6">
        <v>65.4</v>
      </c>
      <c r="F89" s="9">
        <v>20.67</v>
      </c>
      <c r="G89" s="9">
        <v>67.4</v>
      </c>
      <c r="H89" s="8">
        <f t="shared" si="2"/>
        <v>88.07</v>
      </c>
      <c r="I89" s="11">
        <f t="shared" si="3"/>
        <v>74.468</v>
      </c>
    </row>
    <row r="90" spans="1:9">
      <c r="A90" s="6">
        <v>88</v>
      </c>
      <c r="B90" s="6" t="s">
        <v>152</v>
      </c>
      <c r="C90" s="7" t="s">
        <v>140</v>
      </c>
      <c r="D90" s="6">
        <v>20200082029</v>
      </c>
      <c r="E90" s="6">
        <v>66.7</v>
      </c>
      <c r="F90" s="9">
        <v>17.67</v>
      </c>
      <c r="G90" s="9">
        <v>67.4</v>
      </c>
      <c r="H90" s="8">
        <f t="shared" si="2"/>
        <v>85.07</v>
      </c>
      <c r="I90" s="11">
        <f t="shared" si="3"/>
        <v>74.048</v>
      </c>
    </row>
    <row r="91" spans="1:9">
      <c r="A91" s="6">
        <v>89</v>
      </c>
      <c r="B91" s="6" t="s">
        <v>153</v>
      </c>
      <c r="C91" s="7" t="s">
        <v>154</v>
      </c>
      <c r="D91" s="6">
        <v>20200092412</v>
      </c>
      <c r="E91" s="6">
        <v>77.8</v>
      </c>
      <c r="F91" s="9">
        <v>21.33</v>
      </c>
      <c r="G91" s="9">
        <v>61</v>
      </c>
      <c r="H91" s="8">
        <f t="shared" si="2"/>
        <v>82.33</v>
      </c>
      <c r="I91" s="11">
        <f t="shared" si="3"/>
        <v>79.612</v>
      </c>
    </row>
    <row r="92" spans="1:9">
      <c r="A92" s="6">
        <v>90</v>
      </c>
      <c r="B92" s="6" t="s">
        <v>155</v>
      </c>
      <c r="C92" s="7" t="s">
        <v>154</v>
      </c>
      <c r="D92" s="6">
        <v>20200092419</v>
      </c>
      <c r="E92" s="6">
        <v>74.45</v>
      </c>
      <c r="F92" s="9">
        <v>20</v>
      </c>
      <c r="G92" s="9">
        <v>60</v>
      </c>
      <c r="H92" s="8">
        <f t="shared" si="2"/>
        <v>80</v>
      </c>
      <c r="I92" s="11">
        <f t="shared" si="3"/>
        <v>76.67</v>
      </c>
    </row>
    <row r="93" spans="1:9">
      <c r="A93" s="6">
        <v>91</v>
      </c>
      <c r="B93" s="6" t="s">
        <v>156</v>
      </c>
      <c r="C93" s="7" t="s">
        <v>154</v>
      </c>
      <c r="D93" s="6">
        <v>20200092414</v>
      </c>
      <c r="E93" s="6">
        <v>74.75</v>
      </c>
      <c r="F93" s="9">
        <v>17.67</v>
      </c>
      <c r="G93" s="9">
        <v>53.6</v>
      </c>
      <c r="H93" s="8">
        <f t="shared" si="2"/>
        <v>71.27</v>
      </c>
      <c r="I93" s="11">
        <f t="shared" si="3"/>
        <v>73.358</v>
      </c>
    </row>
    <row r="94" spans="1:9">
      <c r="A94" s="6">
        <v>92</v>
      </c>
      <c r="B94" s="6" t="s">
        <v>157</v>
      </c>
      <c r="C94" s="7" t="s">
        <v>154</v>
      </c>
      <c r="D94" s="6">
        <v>20200092508</v>
      </c>
      <c r="E94" s="6">
        <v>69.15</v>
      </c>
      <c r="F94" s="9">
        <v>20.67</v>
      </c>
      <c r="G94" s="9">
        <v>57.4</v>
      </c>
      <c r="H94" s="8">
        <f t="shared" si="2"/>
        <v>78.07</v>
      </c>
      <c r="I94" s="11">
        <f t="shared" si="3"/>
        <v>72.718</v>
      </c>
    </row>
    <row r="95" spans="1:9">
      <c r="A95" s="6">
        <v>93</v>
      </c>
      <c r="B95" s="6" t="s">
        <v>158</v>
      </c>
      <c r="C95" s="7" t="s">
        <v>154</v>
      </c>
      <c r="D95" s="6">
        <v>20200092316</v>
      </c>
      <c r="E95" s="6">
        <v>69.5</v>
      </c>
      <c r="F95" s="9">
        <v>17.67</v>
      </c>
      <c r="G95" s="9">
        <v>59.6</v>
      </c>
      <c r="H95" s="8">
        <f t="shared" si="2"/>
        <v>77.27</v>
      </c>
      <c r="I95" s="11">
        <f t="shared" si="3"/>
        <v>72.608</v>
      </c>
    </row>
    <row r="96" spans="1:9">
      <c r="A96" s="6">
        <v>94</v>
      </c>
      <c r="B96" s="6" t="s">
        <v>159</v>
      </c>
      <c r="C96" s="7" t="s">
        <v>154</v>
      </c>
      <c r="D96" s="6">
        <v>20200092319</v>
      </c>
      <c r="E96" s="6">
        <v>66.9</v>
      </c>
      <c r="F96" s="9">
        <v>23.67</v>
      </c>
      <c r="G96" s="9">
        <v>57.4</v>
      </c>
      <c r="H96" s="8">
        <f t="shared" si="2"/>
        <v>81.07</v>
      </c>
      <c r="I96" s="11">
        <f t="shared" si="3"/>
        <v>72.568</v>
      </c>
    </row>
    <row r="97" spans="1:9">
      <c r="A97" s="6">
        <v>95</v>
      </c>
      <c r="B97" s="6" t="s">
        <v>116</v>
      </c>
      <c r="C97" s="7" t="s">
        <v>154</v>
      </c>
      <c r="D97" s="6">
        <v>20200092327</v>
      </c>
      <c r="E97" s="6">
        <v>66.55</v>
      </c>
      <c r="F97" s="9">
        <v>22.33</v>
      </c>
      <c r="G97" s="9">
        <v>59</v>
      </c>
      <c r="H97" s="8">
        <f t="shared" si="2"/>
        <v>81.33</v>
      </c>
      <c r="I97" s="11">
        <f t="shared" si="3"/>
        <v>72.462</v>
      </c>
    </row>
    <row r="98" spans="1:9">
      <c r="A98" s="6">
        <v>96</v>
      </c>
      <c r="B98" s="6" t="s">
        <v>160</v>
      </c>
      <c r="C98" s="7" t="s">
        <v>154</v>
      </c>
      <c r="D98" s="6">
        <v>20200092310</v>
      </c>
      <c r="E98" s="6">
        <v>69.8</v>
      </c>
      <c r="F98" s="9">
        <v>19.33</v>
      </c>
      <c r="G98" s="9">
        <v>55.6</v>
      </c>
      <c r="H98" s="8">
        <f t="shared" si="2"/>
        <v>74.93</v>
      </c>
      <c r="I98" s="11">
        <f t="shared" si="3"/>
        <v>71.852</v>
      </c>
    </row>
    <row r="99" spans="1:9">
      <c r="A99" s="6">
        <v>97</v>
      </c>
      <c r="B99" s="6" t="s">
        <v>161</v>
      </c>
      <c r="C99" s="7" t="s">
        <v>154</v>
      </c>
      <c r="D99" s="6">
        <v>20200092501</v>
      </c>
      <c r="E99" s="6">
        <v>65.85</v>
      </c>
      <c r="F99" s="9">
        <v>20.67</v>
      </c>
      <c r="G99" s="9">
        <v>59.6</v>
      </c>
      <c r="H99" s="8">
        <f t="shared" si="2"/>
        <v>80.27</v>
      </c>
      <c r="I99" s="11">
        <f t="shared" si="3"/>
        <v>71.618</v>
      </c>
    </row>
    <row r="100" spans="1:9">
      <c r="A100" s="6">
        <v>98</v>
      </c>
      <c r="B100" s="6" t="s">
        <v>162</v>
      </c>
      <c r="C100" s="7" t="s">
        <v>154</v>
      </c>
      <c r="D100" s="6">
        <v>20200092311</v>
      </c>
      <c r="E100" s="6">
        <v>65.85</v>
      </c>
      <c r="F100" s="9">
        <v>19</v>
      </c>
      <c r="G100" s="9">
        <v>60.2</v>
      </c>
      <c r="H100" s="8">
        <f t="shared" si="2"/>
        <v>79.2</v>
      </c>
      <c r="I100" s="11">
        <f t="shared" si="3"/>
        <v>71.19</v>
      </c>
    </row>
    <row r="101" spans="1:9">
      <c r="A101" s="6">
        <v>99</v>
      </c>
      <c r="B101" s="6" t="s">
        <v>163</v>
      </c>
      <c r="C101" s="7" t="s">
        <v>154</v>
      </c>
      <c r="D101" s="6">
        <v>20200092420</v>
      </c>
      <c r="E101" s="6">
        <v>66.35</v>
      </c>
      <c r="F101" s="9">
        <v>21.33</v>
      </c>
      <c r="G101" s="9">
        <v>56.4</v>
      </c>
      <c r="H101" s="8">
        <f t="shared" si="2"/>
        <v>77.73</v>
      </c>
      <c r="I101" s="11">
        <f t="shared" si="3"/>
        <v>70.902</v>
      </c>
    </row>
    <row r="102" spans="1:9">
      <c r="A102" s="6">
        <v>100</v>
      </c>
      <c r="B102" s="6" t="s">
        <v>164</v>
      </c>
      <c r="C102" s="7" t="s">
        <v>154</v>
      </c>
      <c r="D102" s="6">
        <v>20200092417</v>
      </c>
      <c r="E102" s="6">
        <v>68.4</v>
      </c>
      <c r="F102" s="9">
        <v>20.67</v>
      </c>
      <c r="G102" s="9">
        <v>52.4</v>
      </c>
      <c r="H102" s="8">
        <f t="shared" si="2"/>
        <v>73.07</v>
      </c>
      <c r="I102" s="11">
        <f t="shared" si="3"/>
        <v>70.268</v>
      </c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ぺ灬cc果冻ル</cp:lastModifiedBy>
  <dcterms:created xsi:type="dcterms:W3CDTF">2020-08-24T01:52:00Z</dcterms:created>
  <dcterms:modified xsi:type="dcterms:W3CDTF">2020-08-24T07:37:23Z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