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非定向岗位" sheetId="3" r:id="rId1"/>
  </sheets>
  <definedNames>
    <definedName name="_xlnm.Print_Titles" localSheetId="0">非定向岗位!$2:$2</definedName>
    <definedName name="_xlnm._FilterDatabase" localSheetId="0" hidden="1">非定向岗位!$A$2:$I$7</definedName>
  </definedNames>
  <calcPr calcId="144525"/>
</workbook>
</file>

<file path=xl/sharedStrings.xml><?xml version="1.0" encoding="utf-8"?>
<sst xmlns="http://schemas.openxmlformats.org/spreadsheetml/2006/main" count="15" uniqueCount="15">
  <si>
    <t>锡林浩特市面向社会公开招募融媒体中心公益性岗位工作人员考试总成绩单
非定向招募岗位     音视图制作编辑</t>
  </si>
  <si>
    <t>排名</t>
  </si>
  <si>
    <t>考号</t>
  </si>
  <si>
    <t>笔试成绩</t>
  </si>
  <si>
    <t>民族加分</t>
  </si>
  <si>
    <t>笔试总成绩</t>
  </si>
  <si>
    <t>笔试加权成绩</t>
  </si>
  <si>
    <t>面试成绩</t>
  </si>
  <si>
    <t>面试加权成绩</t>
  </si>
  <si>
    <t>总成绩</t>
  </si>
  <si>
    <t>15250200415</t>
  </si>
  <si>
    <t>15250200418</t>
  </si>
  <si>
    <t>以上人员进入体检范围。</t>
  </si>
  <si>
    <t>15250200422</t>
  </si>
  <si>
    <t>15250200421</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</si>
</sst>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2">
    <font>
      <sz val="11"/>
      <color theme="1"/>
      <name val="宋体"/>
      <charset val="134"/>
      <scheme val="minor"/>
    </font>
    <font>
      <b/>
      <sz val="14"/>
      <color theme="1"/>
      <name val="宋体"/>
      <charset val="134"/>
      <scheme val="minor"/>
    </font>
    <font>
      <b/>
      <sz val="11"/>
      <color theme="1"/>
      <name val="宋体"/>
      <charset val="134"/>
      <scheme val="minor"/>
    </font>
    <font>
      <sz val="11"/>
      <color theme="1"/>
      <name val="宋体"/>
      <charset val="0"/>
      <scheme val="minor"/>
    </font>
    <font>
      <sz val="11"/>
      <color rgb="FFFF0000"/>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8" borderId="0" applyNumberFormat="0" applyBorder="0" applyAlignment="0" applyProtection="0">
      <alignment vertical="center"/>
    </xf>
    <xf numFmtId="0" fontId="9"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7" fillId="11"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18" borderId="0" applyNumberFormat="0" applyBorder="0" applyAlignment="0" applyProtection="0">
      <alignment vertical="center"/>
    </xf>
    <xf numFmtId="0" fontId="15"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4" fillId="0" borderId="6" applyNumberFormat="0" applyFill="0" applyAlignment="0" applyProtection="0">
      <alignment vertical="center"/>
    </xf>
    <xf numFmtId="0" fontId="20" fillId="0" borderId="6" applyNumberFormat="0" applyFill="0" applyAlignment="0" applyProtection="0">
      <alignment vertical="center"/>
    </xf>
    <xf numFmtId="0" fontId="8" fillId="12" borderId="0" applyNumberFormat="0" applyBorder="0" applyAlignment="0" applyProtection="0">
      <alignment vertical="center"/>
    </xf>
    <xf numFmtId="0" fontId="15" fillId="0" borderId="8" applyNumberFormat="0" applyFill="0" applyAlignment="0" applyProtection="0">
      <alignment vertical="center"/>
    </xf>
    <xf numFmtId="0" fontId="8" fillId="26" borderId="0" applyNumberFormat="0" applyBorder="0" applyAlignment="0" applyProtection="0">
      <alignment vertical="center"/>
    </xf>
    <xf numFmtId="0" fontId="21" fillId="22" borderId="9" applyNumberFormat="0" applyAlignment="0" applyProtection="0">
      <alignment vertical="center"/>
    </xf>
    <xf numFmtId="0" fontId="17" fillId="22" borderId="4" applyNumberFormat="0" applyAlignment="0" applyProtection="0">
      <alignment vertical="center"/>
    </xf>
    <xf numFmtId="0" fontId="5" fillId="10" borderId="3" applyNumberFormat="0" applyAlignment="0" applyProtection="0">
      <alignment vertical="center"/>
    </xf>
    <xf numFmtId="0" fontId="3" fillId="7" borderId="0" applyNumberFormat="0" applyBorder="0" applyAlignment="0" applyProtection="0">
      <alignment vertical="center"/>
    </xf>
    <xf numFmtId="0" fontId="8" fillId="27" borderId="0" applyNumberFormat="0" applyBorder="0" applyAlignment="0" applyProtection="0">
      <alignment vertical="center"/>
    </xf>
    <xf numFmtId="0" fontId="13" fillId="0" borderId="5" applyNumberFormat="0" applyFill="0" applyAlignment="0" applyProtection="0">
      <alignment vertical="center"/>
    </xf>
    <xf numFmtId="0" fontId="19" fillId="0" borderId="7" applyNumberFormat="0" applyFill="0" applyAlignment="0" applyProtection="0">
      <alignment vertical="center"/>
    </xf>
    <xf numFmtId="0" fontId="16" fillId="21" borderId="0" applyNumberFormat="0" applyBorder="0" applyAlignment="0" applyProtection="0">
      <alignment vertical="center"/>
    </xf>
    <xf numFmtId="0" fontId="12" fillId="17" borderId="0" applyNumberFormat="0" applyBorder="0" applyAlignment="0" applyProtection="0">
      <alignment vertical="center"/>
    </xf>
    <xf numFmtId="0" fontId="3" fillId="6" borderId="0" applyNumberFormat="0" applyBorder="0" applyAlignment="0" applyProtection="0">
      <alignment vertical="center"/>
    </xf>
    <xf numFmtId="0" fontId="8" fillId="24" borderId="0" applyNumberFormat="0" applyBorder="0" applyAlignment="0" applyProtection="0">
      <alignment vertical="center"/>
    </xf>
    <xf numFmtId="0" fontId="3" fillId="25"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9" borderId="0" applyNumberFormat="0" applyBorder="0" applyAlignment="0" applyProtection="0">
      <alignment vertical="center"/>
    </xf>
    <xf numFmtId="0" fontId="8" fillId="23" borderId="0" applyNumberFormat="0" applyBorder="0" applyAlignment="0" applyProtection="0">
      <alignment vertical="center"/>
    </xf>
    <xf numFmtId="0" fontId="8" fillId="29"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8" fillId="32" borderId="0" applyNumberFormat="0" applyBorder="0" applyAlignment="0" applyProtection="0">
      <alignment vertical="center"/>
    </xf>
    <xf numFmtId="0" fontId="3" fillId="4" borderId="0" applyNumberFormat="0" applyBorder="0" applyAlignment="0" applyProtection="0">
      <alignment vertical="center"/>
    </xf>
    <xf numFmtId="0" fontId="8" fillId="15" borderId="0" applyNumberFormat="0" applyBorder="0" applyAlignment="0" applyProtection="0">
      <alignment vertical="center"/>
    </xf>
    <xf numFmtId="0" fontId="8" fillId="28" borderId="0" applyNumberFormat="0" applyBorder="0" applyAlignment="0" applyProtection="0">
      <alignment vertical="center"/>
    </xf>
    <xf numFmtId="0" fontId="3" fillId="3" borderId="0" applyNumberFormat="0" applyBorder="0" applyAlignment="0" applyProtection="0">
      <alignment vertical="center"/>
    </xf>
    <xf numFmtId="0" fontId="8" fillId="14" borderId="0" applyNumberFormat="0" applyBorder="0" applyAlignment="0" applyProtection="0">
      <alignment vertical="center"/>
    </xf>
  </cellStyleXfs>
  <cellXfs count="8">
    <xf numFmtId="0" fontId="0" fillId="0" borderId="0" xfId="0">
      <alignment vertical="center"/>
    </xf>
    <xf numFmtId="0" fontId="1" fillId="0" borderId="0" xfId="0" applyFont="1" applyAlignment="1">
      <alignment horizontal="center" vertical="center"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
  <sheetViews>
    <sheetView tabSelected="1" zoomScale="85" zoomScaleNormal="85" workbookViewId="0">
      <selection activeCell="I11" sqref="I11"/>
    </sheetView>
  </sheetViews>
  <sheetFormatPr defaultColWidth="9" defaultRowHeight="19" customHeight="1" outlineLevelRow="6"/>
  <cols>
    <col min="1" max="1" width="7.45" style="2" customWidth="1"/>
    <col min="2" max="2" width="13.3833333333333" style="2" customWidth="1"/>
    <col min="3" max="9" width="15.8166666666667" style="2" customWidth="1"/>
    <col min="10" max="16384" width="9" style="2"/>
  </cols>
  <sheetData>
    <row r="1" s="1" customFormat="1" ht="35" customHeight="1" spans="1:1">
      <c r="A1" s="1" t="s">
        <v>0</v>
      </c>
    </row>
    <row r="2" ht="30" customHeight="1" spans="1:9">
      <c r="A2" s="3" t="s">
        <v>1</v>
      </c>
      <c r="B2" s="4" t="s">
        <v>2</v>
      </c>
      <c r="C2" s="4" t="s">
        <v>3</v>
      </c>
      <c r="D2" s="4" t="s">
        <v>4</v>
      </c>
      <c r="E2" s="4" t="s">
        <v>5</v>
      </c>
      <c r="F2" s="4" t="s">
        <v>6</v>
      </c>
      <c r="G2" s="4" t="s">
        <v>7</v>
      </c>
      <c r="H2" s="4" t="s">
        <v>8</v>
      </c>
      <c r="I2" s="4" t="s">
        <v>9</v>
      </c>
    </row>
    <row r="3" customHeight="1" spans="1:9">
      <c r="A3" s="3">
        <v>1</v>
      </c>
      <c r="B3" s="5" t="s">
        <v>10</v>
      </c>
      <c r="C3" s="3">
        <v>62.85</v>
      </c>
      <c r="D3" s="3">
        <v>2.5</v>
      </c>
      <c r="E3" s="3">
        <f>D3+C3</f>
        <v>65.35</v>
      </c>
      <c r="F3" s="6">
        <f>SUM(E3*0.4)</f>
        <v>26.14</v>
      </c>
      <c r="G3" s="3">
        <v>74.38</v>
      </c>
      <c r="H3" s="6">
        <f>SUM(G3*0.6)</f>
        <v>44.628</v>
      </c>
      <c r="I3" s="6">
        <f>SUM(F3+H3)</f>
        <v>70.768</v>
      </c>
    </row>
    <row r="4" customHeight="1" spans="1:9">
      <c r="A4" s="3">
        <v>2</v>
      </c>
      <c r="B4" s="5" t="s">
        <v>11</v>
      </c>
      <c r="C4" s="3">
        <v>62.25</v>
      </c>
      <c r="D4" s="3"/>
      <c r="E4" s="3">
        <f>D4+C4</f>
        <v>62.25</v>
      </c>
      <c r="F4" s="6">
        <f>SUM(E4*0.4)</f>
        <v>24.9</v>
      </c>
      <c r="G4" s="6">
        <v>73.18</v>
      </c>
      <c r="H4" s="6">
        <f>SUM(G4*0.6)</f>
        <v>43.908</v>
      </c>
      <c r="I4" s="6">
        <f>SUM(F4+H4)</f>
        <v>68.808</v>
      </c>
    </row>
    <row r="5" customHeight="1" spans="1:9">
      <c r="A5" s="7" t="s">
        <v>12</v>
      </c>
      <c r="B5" s="7"/>
      <c r="C5" s="7"/>
      <c r="D5" s="7"/>
      <c r="E5" s="7"/>
      <c r="F5" s="7"/>
      <c r="G5" s="7"/>
      <c r="H5" s="7"/>
      <c r="I5" s="7"/>
    </row>
    <row r="6" customHeight="1" spans="1:9">
      <c r="A6" s="3">
        <v>3</v>
      </c>
      <c r="B6" s="5" t="s">
        <v>13</v>
      </c>
      <c r="C6" s="3">
        <v>64.88</v>
      </c>
      <c r="D6" s="3">
        <v>2.5</v>
      </c>
      <c r="E6" s="3">
        <f>D6+C6</f>
        <v>67.38</v>
      </c>
      <c r="F6" s="6">
        <f>SUM(E6*0.4)</f>
        <v>26.952</v>
      </c>
      <c r="G6" s="6">
        <v>69.54</v>
      </c>
      <c r="H6" s="6">
        <f>SUM(G6*0.6)</f>
        <v>41.724</v>
      </c>
      <c r="I6" s="6">
        <f>SUM(F6+H6)</f>
        <v>68.676</v>
      </c>
    </row>
    <row r="7" customHeight="1" spans="1:9">
      <c r="A7" s="3">
        <v>4</v>
      </c>
      <c r="B7" s="5" t="s">
        <v>14</v>
      </c>
      <c r="C7" s="3">
        <v>59.73</v>
      </c>
      <c r="D7" s="3"/>
      <c r="E7" s="3">
        <f>D7+C7</f>
        <v>59.73</v>
      </c>
      <c r="F7" s="6">
        <f>SUM(E7*0.4)</f>
        <v>23.892</v>
      </c>
      <c r="G7" s="3">
        <v>66.94</v>
      </c>
      <c r="H7" s="6">
        <f>SUM(G7*0.6)</f>
        <v>40.164</v>
      </c>
      <c r="I7" s="6">
        <f>SUM(F7+H7)</f>
        <v>64.056</v>
      </c>
    </row>
  </sheetData>
  <sortState ref="A3:O19">
    <sortCondition ref="E3:E19" descending="1"/>
  </sortState>
  <mergeCells count="2">
    <mergeCell ref="A1:I1"/>
    <mergeCell ref="A5:I5"/>
  </mergeCells>
  <printOptions horizontalCentered="1"/>
  <pageMargins left="0.357638888888889" right="0.357638888888889" top="0.60625" bottom="0.802777777777778" header="0.302777777777778" footer="0.5"/>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非定向岗位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无根的野草</cp:lastModifiedBy>
  <dcterms:created xsi:type="dcterms:W3CDTF">2020-10-27T01:10:00Z</dcterms:created>
  <dcterms:modified xsi:type="dcterms:W3CDTF">2020-11-18T03:53:15Z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