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0335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52511" calcMode="manual"/>
</workbook>
</file>

<file path=xl/calcChain.xml><?xml version="1.0" encoding="utf-8"?>
<calcChain xmlns="http://schemas.openxmlformats.org/spreadsheetml/2006/main">
  <c r="G27" i="1" l="1"/>
  <c r="G22" i="1"/>
  <c r="G21" i="1"/>
  <c r="G17" i="1"/>
  <c r="G5" i="1" l="1"/>
  <c r="G15" i="1"/>
  <c r="G28" i="1"/>
  <c r="G8" i="1"/>
  <c r="G10" i="1"/>
  <c r="G7" i="1"/>
  <c r="G6" i="1"/>
  <c r="G13" i="1"/>
  <c r="G14" i="1"/>
  <c r="G18" i="1"/>
  <c r="G23" i="1"/>
  <c r="G4" i="1"/>
  <c r="G20" i="1"/>
  <c r="G25" i="1"/>
  <c r="G19" i="1"/>
  <c r="G16" i="1"/>
  <c r="G12" i="1"/>
  <c r="G30" i="1"/>
  <c r="G26" i="1"/>
  <c r="G11" i="1"/>
  <c r="G9" i="1"/>
  <c r="G29" i="1"/>
  <c r="G31" i="1"/>
  <c r="G24" i="1"/>
</calcChain>
</file>

<file path=xl/sharedStrings.xml><?xml version="1.0" encoding="utf-8"?>
<sst xmlns="http://schemas.openxmlformats.org/spreadsheetml/2006/main" count="122" uniqueCount="102">
  <si>
    <t>序号</t>
  </si>
  <si>
    <t>姓名</t>
  </si>
  <si>
    <t>准考证号码</t>
  </si>
  <si>
    <t>报考职位</t>
  </si>
  <si>
    <t>仇席席</t>
  </si>
  <si>
    <t>6</t>
  </si>
  <si>
    <t>202001006</t>
  </si>
  <si>
    <t>教师岗位11</t>
  </si>
  <si>
    <t>2</t>
  </si>
  <si>
    <t>刘媛</t>
  </si>
  <si>
    <t>11</t>
  </si>
  <si>
    <t>202001011</t>
  </si>
  <si>
    <t>3</t>
  </si>
  <si>
    <t>李驰宇</t>
  </si>
  <si>
    <t>17</t>
  </si>
  <si>
    <t>202001017</t>
  </si>
  <si>
    <t>4</t>
  </si>
  <si>
    <t>金会娟</t>
  </si>
  <si>
    <t>202001032</t>
  </si>
  <si>
    <t>5</t>
  </si>
  <si>
    <t>刘芳</t>
  </si>
  <si>
    <t>8</t>
  </si>
  <si>
    <t>202001038</t>
  </si>
  <si>
    <t>王业鸿</t>
  </si>
  <si>
    <t>15</t>
  </si>
  <si>
    <t>202001015</t>
  </si>
  <si>
    <t>教师岗位12</t>
  </si>
  <si>
    <t>7</t>
  </si>
  <si>
    <t>周梦亚</t>
  </si>
  <si>
    <t>16</t>
  </si>
  <si>
    <t>202001016</t>
  </si>
  <si>
    <t>华春雷</t>
  </si>
  <si>
    <t>13</t>
  </si>
  <si>
    <t>202001013</t>
  </si>
  <si>
    <t>教师岗位5（双师型教师）</t>
  </si>
  <si>
    <t>9</t>
  </si>
  <si>
    <t>宋华园</t>
  </si>
  <si>
    <t>23</t>
  </si>
  <si>
    <t>202001023</t>
  </si>
  <si>
    <t>10</t>
  </si>
  <si>
    <t>张建</t>
  </si>
  <si>
    <t>202001029</t>
  </si>
  <si>
    <t>郭静</t>
  </si>
  <si>
    <t>202001034</t>
  </si>
  <si>
    <t>12</t>
  </si>
  <si>
    <t>朱洪岩</t>
  </si>
  <si>
    <t>202001043</t>
  </si>
  <si>
    <t>丁会东</t>
  </si>
  <si>
    <t>202001007</t>
  </si>
  <si>
    <t>教师岗位7</t>
  </si>
  <si>
    <t>14</t>
  </si>
  <si>
    <t>卢霞</t>
  </si>
  <si>
    <t>202001031</t>
  </si>
  <si>
    <t>仲楚军</t>
  </si>
  <si>
    <t>202001005</t>
  </si>
  <si>
    <t>教师岗位8</t>
  </si>
  <si>
    <t>黄婕</t>
  </si>
  <si>
    <t>202001010</t>
  </si>
  <si>
    <t>张万宝</t>
  </si>
  <si>
    <t>202001012</t>
  </si>
  <si>
    <t>18</t>
  </si>
  <si>
    <t>徐兴华</t>
  </si>
  <si>
    <t>21</t>
  </si>
  <si>
    <t>202001021</t>
  </si>
  <si>
    <t>19</t>
  </si>
  <si>
    <t>丁方慧</t>
  </si>
  <si>
    <t>202001025</t>
  </si>
  <si>
    <t>20</t>
  </si>
  <si>
    <t>王玥</t>
  </si>
  <si>
    <t>202001028</t>
  </si>
  <si>
    <t>22</t>
  </si>
  <si>
    <t>何晓艺</t>
  </si>
  <si>
    <t>202001046</t>
  </si>
  <si>
    <t>24</t>
  </si>
  <si>
    <t>谢言铭</t>
  </si>
  <si>
    <t>202002001</t>
  </si>
  <si>
    <t>弱电运维技术员</t>
  </si>
  <si>
    <t>26</t>
  </si>
  <si>
    <t>焦玉哲</t>
  </si>
  <si>
    <t>202002024</t>
  </si>
  <si>
    <t>孙馨</t>
  </si>
  <si>
    <t>202002027</t>
  </si>
  <si>
    <t>张嘉欣</t>
  </si>
  <si>
    <t>202002003</t>
  </si>
  <si>
    <t>土木工程管理岗</t>
  </si>
  <si>
    <t>王超</t>
  </si>
  <si>
    <t>202002018</t>
  </si>
  <si>
    <t>谭西进</t>
  </si>
  <si>
    <t>202002029</t>
  </si>
  <si>
    <t>刘少敏</t>
  </si>
  <si>
    <t>202002009</t>
  </si>
  <si>
    <t>综合管理岗</t>
  </si>
  <si>
    <t>笔试成绩</t>
    <phoneticPr fontId="4" type="noConversion"/>
  </si>
  <si>
    <t>名次</t>
    <phoneticPr fontId="4" type="noConversion"/>
  </si>
  <si>
    <t>28</t>
  </si>
  <si>
    <t>面试成绩</t>
    <phoneticPr fontId="4" type="noConversion"/>
  </si>
  <si>
    <t>总成绩</t>
    <phoneticPr fontId="4" type="noConversion"/>
  </si>
  <si>
    <t>附件1：</t>
    <phoneticPr fontId="4" type="noConversion"/>
  </si>
  <si>
    <t>2020年泰山护理职业学院公开招聘工作人员面试成绩、总成绩</t>
    <phoneticPr fontId="4" type="noConversion"/>
  </si>
  <si>
    <t>1</t>
    <phoneticPr fontId="4" type="noConversion"/>
  </si>
  <si>
    <t>25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</si>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</sst>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等线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FangSong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28" workbookViewId="0">
      <selection activeCell="L4" sqref="L4"/>
    </sheetView>
  </sheetViews>
  <sheetFormatPr defaultColWidth="9" defaultRowHeight="13.5"/>
  <cols>
    <col min="1" max="1" width="6.25" style="1" customWidth="1"/>
    <col min="2" max="2" width="10.625" style="1" customWidth="1"/>
    <col min="3" max="3" width="12.75" style="1" customWidth="1"/>
    <col min="4" max="4" width="24.625" style="1" customWidth="1"/>
    <col min="5" max="5" width="11.375" style="1" customWidth="1"/>
    <col min="6" max="6" width="12.125" style="1" customWidth="1"/>
    <col min="7" max="7" width="12.25" style="1" customWidth="1"/>
    <col min="8" max="16384" width="9" style="1"/>
  </cols>
  <sheetData>
    <row r="1" spans="1:8">
      <c r="A1" s="8" t="s">
        <v>97</v>
      </c>
      <c r="B1" s="8"/>
    </row>
    <row r="2" spans="1:8" ht="34.5" customHeight="1">
      <c r="A2" s="9" t="s">
        <v>98</v>
      </c>
      <c r="B2" s="9"/>
      <c r="C2" s="9"/>
      <c r="D2" s="9"/>
      <c r="E2" s="9"/>
      <c r="F2" s="9"/>
      <c r="G2" s="9"/>
      <c r="H2" s="9"/>
    </row>
    <row r="3" spans="1:8" ht="31.5" customHeight="1">
      <c r="A3" s="2" t="s">
        <v>0</v>
      </c>
      <c r="B3" s="2" t="s">
        <v>1</v>
      </c>
      <c r="C3" s="2" t="s">
        <v>2</v>
      </c>
      <c r="D3" s="3" t="s">
        <v>3</v>
      </c>
      <c r="E3" s="3" t="s">
        <v>92</v>
      </c>
      <c r="F3" s="3" t="s">
        <v>95</v>
      </c>
      <c r="G3" s="3" t="s">
        <v>96</v>
      </c>
      <c r="H3" s="3" t="s">
        <v>93</v>
      </c>
    </row>
    <row r="4" spans="1:8" ht="25.5" customHeight="1">
      <c r="A4" s="4" t="s">
        <v>99</v>
      </c>
      <c r="B4" s="4" t="s">
        <v>31</v>
      </c>
      <c r="C4" s="4" t="s">
        <v>33</v>
      </c>
      <c r="D4" s="5" t="s">
        <v>34</v>
      </c>
      <c r="E4" s="10">
        <v>63</v>
      </c>
      <c r="F4" s="10">
        <v>89.6</v>
      </c>
      <c r="G4" s="11">
        <f t="shared" ref="G4:G31" si="0">ROUND(E4*0.5+F4*0.5,2)</f>
        <v>76.3</v>
      </c>
      <c r="H4" s="6">
        <v>1</v>
      </c>
    </row>
    <row r="5" spans="1:8" ht="25.5" customHeight="1">
      <c r="A5" s="4" t="s">
        <v>8</v>
      </c>
      <c r="B5" s="4" t="s">
        <v>36</v>
      </c>
      <c r="C5" s="4" t="s">
        <v>38</v>
      </c>
      <c r="D5" s="5" t="s">
        <v>34</v>
      </c>
      <c r="E5" s="10">
        <v>59.5</v>
      </c>
      <c r="F5" s="10">
        <v>84.2</v>
      </c>
      <c r="G5" s="10">
        <f t="shared" si="0"/>
        <v>71.849999999999994</v>
      </c>
      <c r="H5" s="6">
        <v>2</v>
      </c>
    </row>
    <row r="6" spans="1:8" ht="25.5" customHeight="1">
      <c r="A6" s="4" t="s">
        <v>12</v>
      </c>
      <c r="B6" s="4" t="s">
        <v>42</v>
      </c>
      <c r="C6" s="4" t="s">
        <v>43</v>
      </c>
      <c r="D6" s="5" t="s">
        <v>34</v>
      </c>
      <c r="E6" s="10">
        <v>61</v>
      </c>
      <c r="F6" s="10">
        <v>82.6</v>
      </c>
      <c r="G6" s="10">
        <f t="shared" si="0"/>
        <v>71.8</v>
      </c>
      <c r="H6" s="6">
        <v>3</v>
      </c>
    </row>
    <row r="7" spans="1:8" ht="25.5" customHeight="1">
      <c r="A7" s="4" t="s">
        <v>16</v>
      </c>
      <c r="B7" s="4" t="s">
        <v>45</v>
      </c>
      <c r="C7" s="4" t="s">
        <v>46</v>
      </c>
      <c r="D7" s="5" t="s">
        <v>34</v>
      </c>
      <c r="E7" s="10">
        <v>55.5</v>
      </c>
      <c r="F7" s="10">
        <v>83.2</v>
      </c>
      <c r="G7" s="10">
        <f t="shared" si="0"/>
        <v>69.349999999999994</v>
      </c>
      <c r="H7" s="6">
        <v>4</v>
      </c>
    </row>
    <row r="8" spans="1:8" ht="25.5" customHeight="1">
      <c r="A8" s="4" t="s">
        <v>19</v>
      </c>
      <c r="B8" s="4" t="s">
        <v>40</v>
      </c>
      <c r="C8" s="4" t="s">
        <v>41</v>
      </c>
      <c r="D8" s="5" t="s">
        <v>34</v>
      </c>
      <c r="E8" s="10">
        <v>50</v>
      </c>
      <c r="F8" s="10">
        <v>79</v>
      </c>
      <c r="G8" s="10">
        <f t="shared" si="0"/>
        <v>64.5</v>
      </c>
      <c r="H8" s="6">
        <v>5</v>
      </c>
    </row>
    <row r="9" spans="1:8" ht="25.5" customHeight="1">
      <c r="A9" s="4" t="s">
        <v>5</v>
      </c>
      <c r="B9" s="4" t="s">
        <v>51</v>
      </c>
      <c r="C9" s="4" t="s">
        <v>52</v>
      </c>
      <c r="D9" s="5" t="s">
        <v>49</v>
      </c>
      <c r="E9" s="10">
        <v>61.5</v>
      </c>
      <c r="F9" s="10">
        <v>83</v>
      </c>
      <c r="G9" s="10">
        <f t="shared" si="0"/>
        <v>72.25</v>
      </c>
      <c r="H9" s="6">
        <v>1</v>
      </c>
    </row>
    <row r="10" spans="1:8" ht="25.5" customHeight="1">
      <c r="A10" s="4" t="s">
        <v>27</v>
      </c>
      <c r="B10" s="4" t="s">
        <v>47</v>
      </c>
      <c r="C10" s="4" t="s">
        <v>48</v>
      </c>
      <c r="D10" s="5" t="s">
        <v>49</v>
      </c>
      <c r="E10" s="10">
        <v>57.5</v>
      </c>
      <c r="F10" s="10">
        <v>81</v>
      </c>
      <c r="G10" s="10">
        <f t="shared" si="0"/>
        <v>69.25</v>
      </c>
      <c r="H10" s="6">
        <v>2</v>
      </c>
    </row>
    <row r="11" spans="1:8" ht="25.5" customHeight="1">
      <c r="A11" s="4" t="s">
        <v>21</v>
      </c>
      <c r="B11" s="4" t="s">
        <v>65</v>
      </c>
      <c r="C11" s="4" t="s">
        <v>66</v>
      </c>
      <c r="D11" s="5" t="s">
        <v>55</v>
      </c>
      <c r="E11" s="10">
        <v>72</v>
      </c>
      <c r="F11" s="10">
        <v>87.8</v>
      </c>
      <c r="G11" s="10">
        <f t="shared" si="0"/>
        <v>79.900000000000006</v>
      </c>
      <c r="H11" s="6">
        <v>1</v>
      </c>
    </row>
    <row r="12" spans="1:8" ht="25.5" customHeight="1">
      <c r="A12" s="4" t="s">
        <v>35</v>
      </c>
      <c r="B12" s="4" t="s">
        <v>71</v>
      </c>
      <c r="C12" s="4" t="s">
        <v>72</v>
      </c>
      <c r="D12" s="5" t="s">
        <v>55</v>
      </c>
      <c r="E12" s="10">
        <v>68</v>
      </c>
      <c r="F12" s="10">
        <v>89.4</v>
      </c>
      <c r="G12" s="10">
        <f t="shared" si="0"/>
        <v>78.7</v>
      </c>
      <c r="H12" s="6">
        <v>2</v>
      </c>
    </row>
    <row r="13" spans="1:8" ht="25.5" customHeight="1">
      <c r="A13" s="4" t="s">
        <v>39</v>
      </c>
      <c r="B13" s="7" t="s">
        <v>53</v>
      </c>
      <c r="C13" s="4" t="s">
        <v>54</v>
      </c>
      <c r="D13" s="5" t="s">
        <v>55</v>
      </c>
      <c r="E13" s="10">
        <v>65</v>
      </c>
      <c r="F13" s="10">
        <v>86.2</v>
      </c>
      <c r="G13" s="10">
        <f t="shared" si="0"/>
        <v>75.599999999999994</v>
      </c>
      <c r="H13" s="6">
        <v>3</v>
      </c>
    </row>
    <row r="14" spans="1:8" ht="25.5" customHeight="1">
      <c r="A14" s="4" t="s">
        <v>10</v>
      </c>
      <c r="B14" s="4" t="s">
        <v>68</v>
      </c>
      <c r="C14" s="4" t="s">
        <v>69</v>
      </c>
      <c r="D14" s="5" t="s">
        <v>55</v>
      </c>
      <c r="E14" s="10">
        <v>65</v>
      </c>
      <c r="F14" s="10">
        <v>85.4</v>
      </c>
      <c r="G14" s="10">
        <f t="shared" si="0"/>
        <v>75.2</v>
      </c>
      <c r="H14" s="6">
        <v>4</v>
      </c>
    </row>
    <row r="15" spans="1:8" ht="25.5" customHeight="1">
      <c r="A15" s="4" t="s">
        <v>44</v>
      </c>
      <c r="B15" s="4" t="s">
        <v>58</v>
      </c>
      <c r="C15" s="4" t="s">
        <v>59</v>
      </c>
      <c r="D15" s="5" t="s">
        <v>55</v>
      </c>
      <c r="E15" s="10">
        <v>63</v>
      </c>
      <c r="F15" s="10">
        <v>86.4</v>
      </c>
      <c r="G15" s="10">
        <f t="shared" si="0"/>
        <v>74.7</v>
      </c>
      <c r="H15" s="6">
        <v>5</v>
      </c>
    </row>
    <row r="16" spans="1:8" ht="25.5" customHeight="1">
      <c r="A16" s="4" t="s">
        <v>32</v>
      </c>
      <c r="B16" s="4" t="s">
        <v>56</v>
      </c>
      <c r="C16" s="4" t="s">
        <v>57</v>
      </c>
      <c r="D16" s="5" t="s">
        <v>55</v>
      </c>
      <c r="E16" s="10">
        <v>69</v>
      </c>
      <c r="F16" s="10">
        <v>74.599999999999994</v>
      </c>
      <c r="G16" s="10">
        <f t="shared" si="0"/>
        <v>71.8</v>
      </c>
      <c r="H16" s="6">
        <v>6</v>
      </c>
    </row>
    <row r="17" spans="1:8" ht="25.5" customHeight="1">
      <c r="A17" s="4" t="s">
        <v>50</v>
      </c>
      <c r="B17" s="4" t="s">
        <v>61</v>
      </c>
      <c r="C17" s="4" t="s">
        <v>63</v>
      </c>
      <c r="D17" s="5" t="s">
        <v>55</v>
      </c>
      <c r="E17" s="10">
        <v>52</v>
      </c>
      <c r="F17" s="10">
        <v>0</v>
      </c>
      <c r="G17" s="10">
        <f t="shared" si="0"/>
        <v>26</v>
      </c>
      <c r="H17" s="6">
        <v>7</v>
      </c>
    </row>
    <row r="18" spans="1:8" ht="25.5" customHeight="1">
      <c r="A18" s="4" t="s">
        <v>24</v>
      </c>
      <c r="B18" s="4" t="s">
        <v>9</v>
      </c>
      <c r="C18" s="4" t="s">
        <v>11</v>
      </c>
      <c r="D18" s="5" t="s">
        <v>7</v>
      </c>
      <c r="E18" s="10">
        <v>75</v>
      </c>
      <c r="F18" s="10">
        <v>87.4</v>
      </c>
      <c r="G18" s="10">
        <f t="shared" si="0"/>
        <v>81.2</v>
      </c>
      <c r="H18" s="6">
        <v>1</v>
      </c>
    </row>
    <row r="19" spans="1:8" ht="25.5" customHeight="1">
      <c r="A19" s="4" t="s">
        <v>29</v>
      </c>
      <c r="B19" s="4" t="s">
        <v>4</v>
      </c>
      <c r="C19" s="4" t="s">
        <v>6</v>
      </c>
      <c r="D19" s="5" t="s">
        <v>7</v>
      </c>
      <c r="E19" s="10">
        <v>68.5</v>
      </c>
      <c r="F19" s="10">
        <v>82.2</v>
      </c>
      <c r="G19" s="10">
        <f t="shared" si="0"/>
        <v>75.349999999999994</v>
      </c>
      <c r="H19" s="6">
        <v>2</v>
      </c>
    </row>
    <row r="20" spans="1:8" ht="25.5" customHeight="1">
      <c r="A20" s="4" t="s">
        <v>14</v>
      </c>
      <c r="B20" s="4" t="s">
        <v>20</v>
      </c>
      <c r="C20" s="4" t="s">
        <v>22</v>
      </c>
      <c r="D20" s="5" t="s">
        <v>7</v>
      </c>
      <c r="E20" s="10">
        <v>63</v>
      </c>
      <c r="F20" s="10">
        <v>86.2</v>
      </c>
      <c r="G20" s="10">
        <f t="shared" si="0"/>
        <v>74.599999999999994</v>
      </c>
      <c r="H20" s="6">
        <v>3</v>
      </c>
    </row>
    <row r="21" spans="1:8" ht="25.5" customHeight="1">
      <c r="A21" s="4" t="s">
        <v>60</v>
      </c>
      <c r="B21" s="4" t="s">
        <v>17</v>
      </c>
      <c r="C21" s="4" t="s">
        <v>18</v>
      </c>
      <c r="D21" s="5" t="s">
        <v>7</v>
      </c>
      <c r="E21" s="10">
        <v>70</v>
      </c>
      <c r="F21" s="10">
        <v>0</v>
      </c>
      <c r="G21" s="10">
        <f t="shared" si="0"/>
        <v>35</v>
      </c>
      <c r="H21" s="6">
        <v>4</v>
      </c>
    </row>
    <row r="22" spans="1:8" ht="25.5" customHeight="1">
      <c r="A22" s="4" t="s">
        <v>64</v>
      </c>
      <c r="B22" s="4" t="s">
        <v>13</v>
      </c>
      <c r="C22" s="4" t="s">
        <v>15</v>
      </c>
      <c r="D22" s="5" t="s">
        <v>7</v>
      </c>
      <c r="E22" s="10">
        <v>66.5</v>
      </c>
      <c r="F22" s="10">
        <v>0</v>
      </c>
      <c r="G22" s="10">
        <f t="shared" si="0"/>
        <v>33.25</v>
      </c>
      <c r="H22" s="6">
        <v>5</v>
      </c>
    </row>
    <row r="23" spans="1:8" ht="25.5" customHeight="1">
      <c r="A23" s="4" t="s">
        <v>67</v>
      </c>
      <c r="B23" s="4" t="s">
        <v>23</v>
      </c>
      <c r="C23" s="4" t="s">
        <v>25</v>
      </c>
      <c r="D23" s="5" t="s">
        <v>26</v>
      </c>
      <c r="E23" s="10">
        <v>65</v>
      </c>
      <c r="F23" s="10">
        <v>82.4</v>
      </c>
      <c r="G23" s="10">
        <f t="shared" si="0"/>
        <v>73.7</v>
      </c>
      <c r="H23" s="6">
        <v>1</v>
      </c>
    </row>
    <row r="24" spans="1:8" ht="25.5" customHeight="1">
      <c r="A24" s="4" t="s">
        <v>62</v>
      </c>
      <c r="B24" s="4" t="s">
        <v>28</v>
      </c>
      <c r="C24" s="4" t="s">
        <v>30</v>
      </c>
      <c r="D24" s="5" t="s">
        <v>26</v>
      </c>
      <c r="E24" s="10">
        <v>56.5</v>
      </c>
      <c r="F24" s="10">
        <v>78.400000000000006</v>
      </c>
      <c r="G24" s="11">
        <f t="shared" si="0"/>
        <v>67.45</v>
      </c>
      <c r="H24" s="6">
        <v>2</v>
      </c>
    </row>
    <row r="25" spans="1:8" ht="25.5" customHeight="1">
      <c r="A25" s="4" t="s">
        <v>70</v>
      </c>
      <c r="B25" s="4" t="s">
        <v>78</v>
      </c>
      <c r="C25" s="4" t="s">
        <v>79</v>
      </c>
      <c r="D25" s="5" t="s">
        <v>76</v>
      </c>
      <c r="E25" s="10">
        <v>76.5</v>
      </c>
      <c r="F25" s="10">
        <v>82.2</v>
      </c>
      <c r="G25" s="11">
        <f t="shared" si="0"/>
        <v>79.349999999999994</v>
      </c>
      <c r="H25" s="6">
        <v>1</v>
      </c>
    </row>
    <row r="26" spans="1:8" ht="25.5" customHeight="1">
      <c r="A26" s="4" t="s">
        <v>37</v>
      </c>
      <c r="B26" s="4" t="s">
        <v>74</v>
      </c>
      <c r="C26" s="4" t="s">
        <v>75</v>
      </c>
      <c r="D26" s="5" t="s">
        <v>76</v>
      </c>
      <c r="E26" s="10">
        <v>78</v>
      </c>
      <c r="F26" s="10">
        <v>80.2</v>
      </c>
      <c r="G26" s="10">
        <f t="shared" si="0"/>
        <v>79.099999999999994</v>
      </c>
      <c r="H26" s="6">
        <v>2</v>
      </c>
    </row>
    <row r="27" spans="1:8" ht="25.5" customHeight="1">
      <c r="A27" s="4" t="s">
        <v>73</v>
      </c>
      <c r="B27" s="4" t="s">
        <v>80</v>
      </c>
      <c r="C27" s="4" t="s">
        <v>81</v>
      </c>
      <c r="D27" s="5" t="s">
        <v>76</v>
      </c>
      <c r="E27" s="10">
        <v>82</v>
      </c>
      <c r="F27" s="10">
        <v>0</v>
      </c>
      <c r="G27" s="10">
        <f t="shared" si="0"/>
        <v>41</v>
      </c>
      <c r="H27" s="6">
        <v>3</v>
      </c>
    </row>
    <row r="28" spans="1:8" ht="25.5" customHeight="1">
      <c r="A28" s="4" t="s">
        <v>100</v>
      </c>
      <c r="B28" s="4" t="s">
        <v>87</v>
      </c>
      <c r="C28" s="4" t="s">
        <v>88</v>
      </c>
      <c r="D28" s="5" t="s">
        <v>84</v>
      </c>
      <c r="E28" s="10">
        <v>70</v>
      </c>
      <c r="F28" s="10">
        <v>85.6</v>
      </c>
      <c r="G28" s="10">
        <f t="shared" si="0"/>
        <v>77.8</v>
      </c>
      <c r="H28" s="6">
        <v>1</v>
      </c>
    </row>
    <row r="29" spans="1:8" ht="25.5" customHeight="1">
      <c r="A29" s="4" t="s">
        <v>77</v>
      </c>
      <c r="B29" s="4" t="s">
        <v>82</v>
      </c>
      <c r="C29" s="4" t="s">
        <v>83</v>
      </c>
      <c r="D29" s="5" t="s">
        <v>84</v>
      </c>
      <c r="E29" s="10">
        <v>69</v>
      </c>
      <c r="F29" s="10">
        <v>82.6</v>
      </c>
      <c r="G29" s="11">
        <f t="shared" si="0"/>
        <v>75.8</v>
      </c>
      <c r="H29" s="6">
        <v>2</v>
      </c>
    </row>
    <row r="30" spans="1:8" ht="25.5" customHeight="1">
      <c r="A30" s="4" t="s">
        <v>101</v>
      </c>
      <c r="B30" s="4" t="s">
        <v>85</v>
      </c>
      <c r="C30" s="4" t="s">
        <v>86</v>
      </c>
      <c r="D30" s="5" t="s">
        <v>84</v>
      </c>
      <c r="E30" s="10">
        <v>61</v>
      </c>
      <c r="F30" s="10">
        <v>77.8</v>
      </c>
      <c r="G30" s="11">
        <f t="shared" si="0"/>
        <v>69.400000000000006</v>
      </c>
      <c r="H30" s="6">
        <v>3</v>
      </c>
    </row>
    <row r="31" spans="1:8" ht="25.5" customHeight="1">
      <c r="A31" s="4" t="s">
        <v>94</v>
      </c>
      <c r="B31" s="4" t="s">
        <v>89</v>
      </c>
      <c r="C31" s="4" t="s">
        <v>90</v>
      </c>
      <c r="D31" s="5" t="s">
        <v>91</v>
      </c>
      <c r="E31" s="10">
        <v>69</v>
      </c>
      <c r="F31" s="10">
        <v>81.2</v>
      </c>
      <c r="G31" s="11">
        <f t="shared" si="0"/>
        <v>75.099999999999994</v>
      </c>
      <c r="H31" s="6">
        <v>1</v>
      </c>
    </row>
    <row r="32" spans="1:8" ht="15.75" customHeight="1"/>
  </sheetData>
  <sortState ref="A24:I26">
    <sortCondition descending="1" ref="G24:G26"/>
  </sortState>
  <mergeCells count="2">
    <mergeCell ref="A1:B1"/>
    <mergeCell ref="A2:H2"/>
  </mergeCells>
  <phoneticPr fontId="4" type="noConversion"/>
  <printOptions horizontalCentered="1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:J10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2020-11-29T07:58:29Z</cp:lastPrinted>
  <dcterms:created xsi:type="dcterms:W3CDTF">2015-06-05T18:19:00Z</dcterms:created>
  <dcterms:modified xsi:type="dcterms:W3CDTF">2020-11-29T07:58:31Z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