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1" windowHeight="10020"/>
  </bookViews>
  <sheets>
    <sheet name="公示" sheetId="4" r:id="rId1"/>
    <sheet name="公示 (2)" sheetId="5" state="hidden" r:id="rId2"/>
  </sheets>
  <definedNames>
    <definedName name="_xlnm._FilterDatabase" localSheetId="0" hidden="1">公示!$B$2:$P$19</definedName>
    <definedName name="_xlnm._FilterDatabase" localSheetId="1" hidden="1">'公示 (2)'!$B$2:$Q$28</definedName>
    <definedName name="_xlnm.Print_Titles" localSheetId="0">公示!$2:$2</definedName>
    <definedName name="_xlnm.Print_Titles" localSheetId="1">'公示 (2)'!$2:$2</definedName>
  </definedNames>
  <calcPr calcId="144525"/>
</workbook>
</file>

<file path=xl/sharedStrings.xml><?xml version="1.0" encoding="utf-8"?>
<sst xmlns="http://schemas.openxmlformats.org/spreadsheetml/2006/main" count="465" uniqueCount="132">
  <si>
    <t>2020年澜沧县教育体育系统紧缺人才补充招聘拟聘用人员名单公示</t>
  </si>
  <si>
    <t>序号</t>
  </si>
  <si>
    <t>姓名</t>
  </si>
  <si>
    <t>性别</t>
  </si>
  <si>
    <t>民族</t>
  </si>
  <si>
    <t>毕业院校</t>
  </si>
  <si>
    <t>学历</t>
  </si>
  <si>
    <t>用人单位</t>
  </si>
  <si>
    <t>岗位代码</t>
  </si>
  <si>
    <t>招聘人数</t>
  </si>
  <si>
    <t>面试成绩</t>
  </si>
  <si>
    <t>总成绩</t>
  </si>
  <si>
    <t>招聘
岗位         排名</t>
  </si>
  <si>
    <t>是否进入体检</t>
  </si>
  <si>
    <t>是否进入考察</t>
  </si>
  <si>
    <t>是否拟聘用</t>
  </si>
  <si>
    <t>备注</t>
  </si>
  <si>
    <t>许连主</t>
  </si>
  <si>
    <t>男</t>
  </si>
  <si>
    <t>汉族</t>
  </si>
  <si>
    <t>普洱学院</t>
  </si>
  <si>
    <t>大学本科</t>
  </si>
  <si>
    <t>澜沧拉祜族自治县第一中学</t>
  </si>
  <si>
    <t>YJ007001</t>
  </si>
  <si>
    <t>是</t>
  </si>
  <si>
    <t>钱晓芳</t>
  </si>
  <si>
    <t>女</t>
  </si>
  <si>
    <t>彝族</t>
  </si>
  <si>
    <t>林镁佳</t>
  </si>
  <si>
    <t>保山学院</t>
  </si>
  <si>
    <t>YJ007002</t>
  </si>
  <si>
    <t>朱尤启</t>
  </si>
  <si>
    <t>昆明学院</t>
  </si>
  <si>
    <t>YJ007003</t>
  </si>
  <si>
    <t>李家春</t>
  </si>
  <si>
    <t>云南师范大学</t>
  </si>
  <si>
    <t>YJ007004</t>
  </si>
  <si>
    <t>杨康</t>
  </si>
  <si>
    <t>西南林业大学</t>
  </si>
  <si>
    <t>YJ007005</t>
  </si>
  <si>
    <t>李赫铭</t>
  </si>
  <si>
    <t>YJ007006</t>
  </si>
  <si>
    <t>罗茶清</t>
  </si>
  <si>
    <t>楚雄师范学院</t>
  </si>
  <si>
    <t>澜沧拉祜族自治县第二中学</t>
  </si>
  <si>
    <t>YJ008001</t>
  </si>
  <si>
    <t>汤兰芳</t>
  </si>
  <si>
    <t>文山学院</t>
  </si>
  <si>
    <t>YJ008002</t>
  </si>
  <si>
    <t>刘肖</t>
  </si>
  <si>
    <t>玉溪师范学院</t>
  </si>
  <si>
    <t>澜沧民族中学</t>
  </si>
  <si>
    <t>YJ009001</t>
  </si>
  <si>
    <t>李生平</t>
  </si>
  <si>
    <t>云南师范大学文理学院</t>
  </si>
  <si>
    <t>李若彤</t>
  </si>
  <si>
    <t>泰国清莱皇家大学</t>
  </si>
  <si>
    <t>YJ009002</t>
  </si>
  <si>
    <t>陈菲</t>
  </si>
  <si>
    <t>刘诗敏</t>
  </si>
  <si>
    <t>四川旅游学院</t>
  </si>
  <si>
    <t>李微</t>
  </si>
  <si>
    <t>云南民族大学</t>
  </si>
  <si>
    <t>陈文瀚</t>
  </si>
  <si>
    <t>YJ009003</t>
  </si>
  <si>
    <t>罗绍艳</t>
  </si>
  <si>
    <t>澜沧拉祜族自治县第三民族中学</t>
  </si>
  <si>
    <t>YJ010001</t>
  </si>
  <si>
    <t>2020年澜沧县教育体育系统紧缺人才招聘工作人员拟聘用人员名单</t>
  </si>
  <si>
    <t>此岗位进入面试人数</t>
  </si>
  <si>
    <t>丰文泰</t>
  </si>
  <si>
    <t>YJ001001</t>
  </si>
  <si>
    <t>宋宏婷</t>
  </si>
  <si>
    <t>景颇族</t>
  </si>
  <si>
    <t>代艳</t>
  </si>
  <si>
    <t>拉祜族</t>
  </si>
  <si>
    <t>YJ001003</t>
  </si>
  <si>
    <t>余胜奎</t>
  </si>
  <si>
    <t>YJ001005</t>
  </si>
  <si>
    <t>龙思佳丽</t>
  </si>
  <si>
    <t>YJ001007</t>
  </si>
  <si>
    <t>田秀梅</t>
  </si>
  <si>
    <t>白族</t>
  </si>
  <si>
    <t>曲靖师范学院</t>
  </si>
  <si>
    <t>YJ001008</t>
  </si>
  <si>
    <t>汪家林</t>
  </si>
  <si>
    <t>YJ001010</t>
  </si>
  <si>
    <t>胡芷榕</t>
  </si>
  <si>
    <t>哈尼族</t>
  </si>
  <si>
    <t>海南热带海洋学院</t>
  </si>
  <si>
    <t>YJ001012</t>
  </si>
  <si>
    <t>杨倩</t>
  </si>
  <si>
    <t>YJ002001</t>
  </si>
  <si>
    <t>王斯琦</t>
  </si>
  <si>
    <t>汤进良</t>
  </si>
  <si>
    <t>YJ002002</t>
  </si>
  <si>
    <t>尚彩艳</t>
  </si>
  <si>
    <t>YJ002003</t>
  </si>
  <si>
    <t>朱珠</t>
  </si>
  <si>
    <t>澜沧拉祜族自治县民族中学</t>
  </si>
  <si>
    <t>YJ003001</t>
  </si>
  <si>
    <t>陈梓桐</t>
  </si>
  <si>
    <t>普瑜</t>
  </si>
  <si>
    <t>大理大学</t>
  </si>
  <si>
    <t>是（递补进入）</t>
  </si>
  <si>
    <t>梁远仁</t>
  </si>
  <si>
    <t>壮族</t>
  </si>
  <si>
    <t>YJ003002</t>
  </si>
  <si>
    <t>周家银</t>
  </si>
  <si>
    <t>YJ003004</t>
  </si>
  <si>
    <t>毕新明</t>
  </si>
  <si>
    <t>YJ003005</t>
  </si>
  <si>
    <t>王晋</t>
  </si>
  <si>
    <t>YJ003006</t>
  </si>
  <si>
    <t>李晓玲</t>
  </si>
  <si>
    <t>延安大学</t>
  </si>
  <si>
    <t>YJ003007</t>
  </si>
  <si>
    <t>石正姣</t>
  </si>
  <si>
    <t>YJ004001</t>
  </si>
  <si>
    <t>朱琳</t>
  </si>
  <si>
    <t>YJ004002</t>
  </si>
  <si>
    <t>吴金丽</t>
  </si>
  <si>
    <t>YJ004003</t>
  </si>
  <si>
    <t>胡仁勇</t>
  </si>
  <si>
    <t>昭通学院</t>
  </si>
  <si>
    <t>YJ004004</t>
  </si>
  <si>
    <t>王维植</t>
  </si>
  <si>
    <t>澜沧拉祜族自治县职业高级中学</t>
  </si>
  <si>
    <t>YJ005001</t>
  </si>
  <si>
    <t>罗霖麟</t>
  </si>
  <si>
    <t>澜沧拉祜族自治县幼儿园</t>
  </si>
  <si>
    <t>YJ006001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</si>
</sst>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4"/>
      <color theme="1"/>
      <name val="微软雅黑"/>
      <charset val="134"/>
    </font>
    <font>
      <sz val="16"/>
      <name val="微软雅黑"/>
      <charset val="134"/>
    </font>
    <font>
      <sz val="16"/>
      <color theme="1"/>
      <name val="微软雅黑"/>
      <charset val="134"/>
    </font>
    <font>
      <sz val="24"/>
      <color theme="1"/>
      <name val="微软雅黑"/>
      <charset val="134"/>
    </font>
    <font>
      <sz val="2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zoomScale="70" zoomScaleNormal="70" workbookViewId="0">
      <pane xSplit="2" ySplit="2" topLeftCell="C3" activePane="bottomRight" state="frozen"/>
      <selection/>
      <selection pane="topRight"/>
      <selection pane="bottomLeft"/>
      <selection pane="bottomRight" activeCell="N12" sqref="N12"/>
    </sheetView>
  </sheetViews>
  <sheetFormatPr defaultColWidth="9" defaultRowHeight="14.4"/>
  <cols>
    <col min="2" max="2" width="11.5" customWidth="1"/>
    <col min="3" max="3" width="8.37962962962963" customWidth="1"/>
    <col min="4" max="4" width="10.3796296296296" customWidth="1"/>
    <col min="5" max="5" width="16.1296296296296" customWidth="1"/>
    <col min="6" max="6" width="7.62962962962963" customWidth="1"/>
    <col min="7" max="7" width="29.8796296296296" customWidth="1"/>
    <col min="8" max="8" width="27.5" customWidth="1"/>
    <col min="9" max="9" width="7.62962962962963" customWidth="1"/>
    <col min="10" max="10" width="18.3796296296296" customWidth="1"/>
    <col min="11" max="11" width="18.5" customWidth="1"/>
    <col min="12" max="12" width="8.62962962962963" customWidth="1"/>
    <col min="13" max="13" width="10.5" customWidth="1"/>
    <col min="14" max="14" width="9" customWidth="1"/>
    <col min="15" max="15" width="11.1296296296296" customWidth="1"/>
    <col min="16" max="16" width="21.1296296296296" customWidth="1"/>
  </cols>
  <sheetData>
    <row r="1" ht="69" customHeight="1" spans="2:16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7.6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ht="78.75" customHeight="1" spans="1:16">
      <c r="A3" s="2">
        <v>1</v>
      </c>
      <c r="B3" s="3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5" t="s">
        <v>22</v>
      </c>
      <c r="H3" s="6" t="s">
        <v>23</v>
      </c>
      <c r="I3" s="4">
        <v>2</v>
      </c>
      <c r="J3" s="7">
        <v>85.6</v>
      </c>
      <c r="K3" s="7">
        <f>J3</f>
        <v>85.6</v>
      </c>
      <c r="L3" s="8">
        <v>1</v>
      </c>
      <c r="M3" s="9" t="s">
        <v>24</v>
      </c>
      <c r="N3" s="9" t="s">
        <v>24</v>
      </c>
      <c r="O3" s="9" t="s">
        <v>24</v>
      </c>
      <c r="P3" s="11"/>
    </row>
    <row r="4" ht="78.75" customHeight="1" spans="1:16">
      <c r="A4" s="2">
        <v>2</v>
      </c>
      <c r="B4" s="3" t="s">
        <v>25</v>
      </c>
      <c r="C4" s="4" t="s">
        <v>26</v>
      </c>
      <c r="D4" s="4" t="s">
        <v>27</v>
      </c>
      <c r="E4" s="4" t="s">
        <v>20</v>
      </c>
      <c r="F4" s="4" t="s">
        <v>21</v>
      </c>
      <c r="G4" s="5" t="s">
        <v>22</v>
      </c>
      <c r="H4" s="6" t="s">
        <v>23</v>
      </c>
      <c r="I4" s="4">
        <v>2</v>
      </c>
      <c r="J4" s="7">
        <v>84</v>
      </c>
      <c r="K4" s="7">
        <f t="shared" ref="K4:K28" si="0">J4</f>
        <v>84</v>
      </c>
      <c r="L4" s="8">
        <v>2</v>
      </c>
      <c r="M4" s="9" t="s">
        <v>24</v>
      </c>
      <c r="N4" s="9" t="s">
        <v>24</v>
      </c>
      <c r="O4" s="9" t="s">
        <v>24</v>
      </c>
      <c r="P4" s="11"/>
    </row>
    <row r="5" ht="78.75" customHeight="1" spans="1:16">
      <c r="A5" s="2">
        <v>3</v>
      </c>
      <c r="B5" s="3" t="s">
        <v>28</v>
      </c>
      <c r="C5" s="4" t="s">
        <v>26</v>
      </c>
      <c r="D5" s="4" t="s">
        <v>19</v>
      </c>
      <c r="E5" s="4" t="s">
        <v>29</v>
      </c>
      <c r="F5" s="4" t="s">
        <v>21</v>
      </c>
      <c r="G5" s="5" t="s">
        <v>22</v>
      </c>
      <c r="H5" s="6" t="s">
        <v>30</v>
      </c>
      <c r="I5" s="4">
        <v>1</v>
      </c>
      <c r="J5" s="7">
        <v>85.6</v>
      </c>
      <c r="K5" s="7">
        <f t="shared" si="0"/>
        <v>85.6</v>
      </c>
      <c r="L5" s="8">
        <v>1</v>
      </c>
      <c r="M5" s="9" t="s">
        <v>24</v>
      </c>
      <c r="N5" s="9" t="s">
        <v>24</v>
      </c>
      <c r="O5" s="9" t="s">
        <v>24</v>
      </c>
      <c r="P5" s="11"/>
    </row>
    <row r="6" ht="78.75" customHeight="1" spans="1:16">
      <c r="A6" s="2">
        <v>4</v>
      </c>
      <c r="B6" s="3" t="s">
        <v>31</v>
      </c>
      <c r="C6" s="4" t="s">
        <v>18</v>
      </c>
      <c r="D6" s="4" t="s">
        <v>19</v>
      </c>
      <c r="E6" s="4" t="s">
        <v>32</v>
      </c>
      <c r="F6" s="4" t="s">
        <v>21</v>
      </c>
      <c r="G6" s="5" t="s">
        <v>22</v>
      </c>
      <c r="H6" s="6" t="s">
        <v>33</v>
      </c>
      <c r="I6" s="4">
        <v>1</v>
      </c>
      <c r="J6" s="7">
        <v>79.6</v>
      </c>
      <c r="K6" s="7">
        <f t="shared" si="0"/>
        <v>79.6</v>
      </c>
      <c r="L6" s="8">
        <v>1</v>
      </c>
      <c r="M6" s="9" t="s">
        <v>24</v>
      </c>
      <c r="N6" s="9" t="s">
        <v>24</v>
      </c>
      <c r="O6" s="9" t="s">
        <v>24</v>
      </c>
      <c r="P6" s="11"/>
    </row>
    <row r="7" ht="78.75" customHeight="1" spans="1:16">
      <c r="A7" s="2">
        <v>5</v>
      </c>
      <c r="B7" s="3" t="s">
        <v>34</v>
      </c>
      <c r="C7" s="4" t="s">
        <v>26</v>
      </c>
      <c r="D7" s="4" t="s">
        <v>27</v>
      </c>
      <c r="E7" s="4" t="s">
        <v>35</v>
      </c>
      <c r="F7" s="4" t="s">
        <v>21</v>
      </c>
      <c r="G7" s="5" t="s">
        <v>22</v>
      </c>
      <c r="H7" s="6" t="s">
        <v>36</v>
      </c>
      <c r="I7" s="4">
        <v>1</v>
      </c>
      <c r="J7" s="7">
        <v>84.4</v>
      </c>
      <c r="K7" s="7">
        <f t="shared" si="0"/>
        <v>84.4</v>
      </c>
      <c r="L7" s="8">
        <v>1</v>
      </c>
      <c r="M7" s="9" t="s">
        <v>24</v>
      </c>
      <c r="N7" s="9" t="s">
        <v>24</v>
      </c>
      <c r="O7" s="9" t="s">
        <v>24</v>
      </c>
      <c r="P7" s="11"/>
    </row>
    <row r="8" ht="78.75" customHeight="1" spans="1:16">
      <c r="A8" s="2">
        <v>6</v>
      </c>
      <c r="B8" s="3" t="s">
        <v>37</v>
      </c>
      <c r="C8" s="4" t="s">
        <v>18</v>
      </c>
      <c r="D8" s="4" t="s">
        <v>27</v>
      </c>
      <c r="E8" s="4" t="s">
        <v>38</v>
      </c>
      <c r="F8" s="4" t="s">
        <v>21</v>
      </c>
      <c r="G8" s="5" t="s">
        <v>22</v>
      </c>
      <c r="H8" s="6" t="s">
        <v>39</v>
      </c>
      <c r="I8" s="4">
        <v>1</v>
      </c>
      <c r="J8" s="7">
        <v>80</v>
      </c>
      <c r="K8" s="7">
        <f t="shared" si="0"/>
        <v>80</v>
      </c>
      <c r="L8" s="8">
        <v>1</v>
      </c>
      <c r="M8" s="9" t="s">
        <v>24</v>
      </c>
      <c r="N8" s="9" t="s">
        <v>24</v>
      </c>
      <c r="O8" s="9" t="s">
        <v>24</v>
      </c>
      <c r="P8" s="11"/>
    </row>
    <row r="9" ht="78.75" customHeight="1" spans="1:16">
      <c r="A9" s="2">
        <v>7</v>
      </c>
      <c r="B9" s="3" t="s">
        <v>40</v>
      </c>
      <c r="C9" s="4" t="s">
        <v>18</v>
      </c>
      <c r="D9" s="4" t="s">
        <v>27</v>
      </c>
      <c r="E9" s="4" t="s">
        <v>35</v>
      </c>
      <c r="F9" s="4" t="s">
        <v>21</v>
      </c>
      <c r="G9" s="5" t="s">
        <v>22</v>
      </c>
      <c r="H9" s="6" t="s">
        <v>41</v>
      </c>
      <c r="I9" s="4">
        <v>1</v>
      </c>
      <c r="J9" s="7">
        <v>81.4</v>
      </c>
      <c r="K9" s="7">
        <f t="shared" si="0"/>
        <v>81.4</v>
      </c>
      <c r="L9" s="8">
        <v>1</v>
      </c>
      <c r="M9" s="9" t="s">
        <v>24</v>
      </c>
      <c r="N9" s="9" t="s">
        <v>24</v>
      </c>
      <c r="O9" s="9" t="s">
        <v>24</v>
      </c>
      <c r="P9" s="11"/>
    </row>
    <row r="10" ht="78.75" customHeight="1" spans="1:16">
      <c r="A10" s="2">
        <v>8</v>
      </c>
      <c r="B10" s="3" t="s">
        <v>42</v>
      </c>
      <c r="C10" s="4" t="s">
        <v>18</v>
      </c>
      <c r="D10" s="4" t="s">
        <v>27</v>
      </c>
      <c r="E10" s="4" t="s">
        <v>43</v>
      </c>
      <c r="F10" s="4" t="s">
        <v>21</v>
      </c>
      <c r="G10" s="5" t="s">
        <v>44</v>
      </c>
      <c r="H10" s="6" t="s">
        <v>45</v>
      </c>
      <c r="I10" s="4">
        <v>1</v>
      </c>
      <c r="J10" s="7">
        <v>87.5</v>
      </c>
      <c r="K10" s="7">
        <f t="shared" si="0"/>
        <v>87.5</v>
      </c>
      <c r="L10" s="8">
        <v>1</v>
      </c>
      <c r="M10" s="9" t="s">
        <v>24</v>
      </c>
      <c r="N10" s="9" t="s">
        <v>24</v>
      </c>
      <c r="O10" s="9" t="s">
        <v>24</v>
      </c>
      <c r="P10" s="11"/>
    </row>
    <row r="11" ht="78.75" customHeight="1" spans="1:16">
      <c r="A11" s="2">
        <v>9</v>
      </c>
      <c r="B11" s="3" t="s">
        <v>46</v>
      </c>
      <c r="C11" s="4" t="s">
        <v>26</v>
      </c>
      <c r="D11" s="4" t="s">
        <v>19</v>
      </c>
      <c r="E11" s="4" t="s">
        <v>47</v>
      </c>
      <c r="F11" s="4" t="s">
        <v>21</v>
      </c>
      <c r="G11" s="5" t="s">
        <v>44</v>
      </c>
      <c r="H11" s="6" t="s">
        <v>48</v>
      </c>
      <c r="I11" s="4">
        <v>1</v>
      </c>
      <c r="J11" s="7">
        <v>90.3</v>
      </c>
      <c r="K11" s="7">
        <f t="shared" si="0"/>
        <v>90.3</v>
      </c>
      <c r="L11" s="8">
        <v>1</v>
      </c>
      <c r="M11" s="9" t="s">
        <v>24</v>
      </c>
      <c r="N11" s="9" t="s">
        <v>24</v>
      </c>
      <c r="O11" s="9" t="s">
        <v>24</v>
      </c>
      <c r="P11" s="10"/>
    </row>
    <row r="12" ht="78.75" customHeight="1" spans="1:16">
      <c r="A12" s="2">
        <v>10</v>
      </c>
      <c r="B12" s="3" t="s">
        <v>49</v>
      </c>
      <c r="C12" s="4" t="s">
        <v>26</v>
      </c>
      <c r="D12" s="4" t="s">
        <v>19</v>
      </c>
      <c r="E12" s="4" t="s">
        <v>50</v>
      </c>
      <c r="F12" s="4" t="s">
        <v>21</v>
      </c>
      <c r="G12" s="5" t="s">
        <v>51</v>
      </c>
      <c r="H12" s="6" t="s">
        <v>52</v>
      </c>
      <c r="I12" s="4">
        <v>2</v>
      </c>
      <c r="J12" s="7">
        <v>86.6</v>
      </c>
      <c r="K12" s="7">
        <f t="shared" si="0"/>
        <v>86.6</v>
      </c>
      <c r="L12" s="8">
        <v>1</v>
      </c>
      <c r="M12" s="9" t="s">
        <v>24</v>
      </c>
      <c r="N12" s="9" t="s">
        <v>24</v>
      </c>
      <c r="O12" s="9" t="s">
        <v>24</v>
      </c>
      <c r="P12" s="11"/>
    </row>
    <row r="13" ht="78.75" customHeight="1" spans="1:16">
      <c r="A13" s="2">
        <v>11</v>
      </c>
      <c r="B13" s="3" t="s">
        <v>53</v>
      </c>
      <c r="C13" s="4" t="s">
        <v>26</v>
      </c>
      <c r="D13" s="4" t="s">
        <v>19</v>
      </c>
      <c r="E13" s="4" t="s">
        <v>54</v>
      </c>
      <c r="F13" s="4" t="s">
        <v>21</v>
      </c>
      <c r="G13" s="5" t="s">
        <v>51</v>
      </c>
      <c r="H13" s="6" t="s">
        <v>52</v>
      </c>
      <c r="I13" s="4">
        <v>2</v>
      </c>
      <c r="J13" s="7">
        <v>84.8</v>
      </c>
      <c r="K13" s="7">
        <f t="shared" si="0"/>
        <v>84.8</v>
      </c>
      <c r="L13" s="8">
        <v>2</v>
      </c>
      <c r="M13" s="9" t="s">
        <v>24</v>
      </c>
      <c r="N13" s="9" t="s">
        <v>24</v>
      </c>
      <c r="O13" s="9" t="s">
        <v>24</v>
      </c>
      <c r="P13" s="11"/>
    </row>
    <row r="14" ht="78.75" customHeight="1" spans="1:16">
      <c r="A14" s="2">
        <v>12</v>
      </c>
      <c r="B14" s="3" t="s">
        <v>55</v>
      </c>
      <c r="C14" s="4" t="s">
        <v>26</v>
      </c>
      <c r="D14" s="4" t="s">
        <v>19</v>
      </c>
      <c r="E14" s="4" t="s">
        <v>56</v>
      </c>
      <c r="F14" s="4" t="s">
        <v>21</v>
      </c>
      <c r="G14" s="5" t="s">
        <v>51</v>
      </c>
      <c r="H14" s="6" t="s">
        <v>57</v>
      </c>
      <c r="I14" s="4">
        <v>4</v>
      </c>
      <c r="J14" s="7">
        <v>90.2</v>
      </c>
      <c r="K14" s="7">
        <f t="shared" si="0"/>
        <v>90.2</v>
      </c>
      <c r="L14" s="8">
        <v>1</v>
      </c>
      <c r="M14" s="9" t="s">
        <v>24</v>
      </c>
      <c r="N14" s="9" t="s">
        <v>24</v>
      </c>
      <c r="O14" s="9" t="s">
        <v>24</v>
      </c>
      <c r="P14" s="11"/>
    </row>
    <row r="15" ht="78.75" customHeight="1" spans="1:16">
      <c r="A15" s="2">
        <v>13</v>
      </c>
      <c r="B15" s="3" t="s">
        <v>58</v>
      </c>
      <c r="C15" s="4" t="s">
        <v>26</v>
      </c>
      <c r="D15" s="4" t="s">
        <v>19</v>
      </c>
      <c r="E15" s="4" t="s">
        <v>50</v>
      </c>
      <c r="F15" s="4" t="s">
        <v>21</v>
      </c>
      <c r="G15" s="5" t="s">
        <v>51</v>
      </c>
      <c r="H15" s="6" t="s">
        <v>57</v>
      </c>
      <c r="I15" s="4">
        <v>4</v>
      </c>
      <c r="J15" s="7">
        <v>86.2</v>
      </c>
      <c r="K15" s="7">
        <f t="shared" si="0"/>
        <v>86.2</v>
      </c>
      <c r="L15" s="8">
        <v>2</v>
      </c>
      <c r="M15" s="9" t="s">
        <v>24</v>
      </c>
      <c r="N15" s="9" t="s">
        <v>24</v>
      </c>
      <c r="O15" s="9" t="s">
        <v>24</v>
      </c>
      <c r="P15" s="11"/>
    </row>
    <row r="16" ht="78.75" customHeight="1" spans="1:16">
      <c r="A16" s="2">
        <v>14</v>
      </c>
      <c r="B16" s="3" t="s">
        <v>59</v>
      </c>
      <c r="C16" s="4" t="s">
        <v>26</v>
      </c>
      <c r="D16" s="4" t="s">
        <v>19</v>
      </c>
      <c r="E16" s="4" t="s">
        <v>60</v>
      </c>
      <c r="F16" s="4" t="s">
        <v>21</v>
      </c>
      <c r="G16" s="5" t="s">
        <v>51</v>
      </c>
      <c r="H16" s="6" t="s">
        <v>57</v>
      </c>
      <c r="I16" s="4">
        <v>4</v>
      </c>
      <c r="J16" s="7">
        <v>84.8</v>
      </c>
      <c r="K16" s="7">
        <f t="shared" si="0"/>
        <v>84.8</v>
      </c>
      <c r="L16" s="8">
        <v>3</v>
      </c>
      <c r="M16" s="9" t="s">
        <v>24</v>
      </c>
      <c r="N16" s="9" t="s">
        <v>24</v>
      </c>
      <c r="O16" s="9" t="s">
        <v>24</v>
      </c>
      <c r="P16" s="11"/>
    </row>
    <row r="17" ht="78.75" customHeight="1" spans="1:16">
      <c r="A17" s="2">
        <v>15</v>
      </c>
      <c r="B17" s="3" t="s">
        <v>61</v>
      </c>
      <c r="C17" s="4" t="s">
        <v>26</v>
      </c>
      <c r="D17" s="4" t="s">
        <v>19</v>
      </c>
      <c r="E17" s="4" t="s">
        <v>62</v>
      </c>
      <c r="F17" s="4" t="s">
        <v>21</v>
      </c>
      <c r="G17" s="5" t="s">
        <v>51</v>
      </c>
      <c r="H17" s="6" t="s">
        <v>57</v>
      </c>
      <c r="I17" s="4">
        <v>4</v>
      </c>
      <c r="J17" s="7">
        <v>83.6</v>
      </c>
      <c r="K17" s="7">
        <f t="shared" si="0"/>
        <v>83.6</v>
      </c>
      <c r="L17" s="8">
        <v>4</v>
      </c>
      <c r="M17" s="9" t="s">
        <v>24</v>
      </c>
      <c r="N17" s="9" t="s">
        <v>24</v>
      </c>
      <c r="O17" s="9" t="s">
        <v>24</v>
      </c>
      <c r="P17" s="11"/>
    </row>
    <row r="18" ht="78.75" customHeight="1" spans="1:16">
      <c r="A18" s="2">
        <v>16</v>
      </c>
      <c r="B18" s="3" t="s">
        <v>63</v>
      </c>
      <c r="C18" s="4" t="s">
        <v>18</v>
      </c>
      <c r="D18" s="4" t="s">
        <v>27</v>
      </c>
      <c r="E18" s="4" t="s">
        <v>32</v>
      </c>
      <c r="F18" s="4" t="s">
        <v>21</v>
      </c>
      <c r="G18" s="5" t="s">
        <v>51</v>
      </c>
      <c r="H18" s="6" t="s">
        <v>64</v>
      </c>
      <c r="I18" s="4">
        <v>1</v>
      </c>
      <c r="J18" s="7">
        <v>79.8</v>
      </c>
      <c r="K18" s="7">
        <f t="shared" si="0"/>
        <v>79.8</v>
      </c>
      <c r="L18" s="8">
        <v>1</v>
      </c>
      <c r="M18" s="9" t="s">
        <v>24</v>
      </c>
      <c r="N18" s="9" t="s">
        <v>24</v>
      </c>
      <c r="O18" s="9" t="s">
        <v>24</v>
      </c>
      <c r="P18" s="11"/>
    </row>
    <row r="19" ht="78.75" customHeight="1" spans="1:16">
      <c r="A19" s="2">
        <v>17</v>
      </c>
      <c r="B19" s="3" t="s">
        <v>65</v>
      </c>
      <c r="C19" s="4" t="s">
        <v>26</v>
      </c>
      <c r="D19" s="4" t="s">
        <v>27</v>
      </c>
      <c r="E19" s="4" t="s">
        <v>50</v>
      </c>
      <c r="F19" s="4" t="s">
        <v>21</v>
      </c>
      <c r="G19" s="5" t="s">
        <v>66</v>
      </c>
      <c r="H19" s="6" t="s">
        <v>67</v>
      </c>
      <c r="I19" s="4">
        <v>1</v>
      </c>
      <c r="J19" s="7">
        <v>84.6</v>
      </c>
      <c r="K19" s="7">
        <f t="shared" si="0"/>
        <v>84.6</v>
      </c>
      <c r="L19" s="8">
        <v>1</v>
      </c>
      <c r="M19" s="9" t="s">
        <v>24</v>
      </c>
      <c r="N19" s="9" t="s">
        <v>24</v>
      </c>
      <c r="O19" s="9" t="s">
        <v>24</v>
      </c>
      <c r="P19" s="11"/>
    </row>
  </sheetData>
  <autoFilter ref="B2:P19">
    <extLst/>
  </autoFilter>
  <mergeCells count="1">
    <mergeCell ref="B1:P1"/>
  </mergeCells>
  <pageMargins left="1" right="1" top="1" bottom="1" header="0.5" footer="0.5"/>
  <pageSetup paperSize="9" scale="5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zoomScale="70" zoomScaleNormal="70" workbookViewId="0">
      <pane xSplit="2" ySplit="2" topLeftCell="C18" activePane="bottomRight" state="frozen"/>
      <selection/>
      <selection pane="topRight"/>
      <selection pane="bottomLeft"/>
      <selection pane="bottomRight" activeCell="H20" sqref="H20"/>
    </sheetView>
  </sheetViews>
  <sheetFormatPr defaultColWidth="9" defaultRowHeight="14.4"/>
  <cols>
    <col min="2" max="2" width="11.5" customWidth="1"/>
    <col min="3" max="3" width="8.37962962962963" customWidth="1"/>
    <col min="4" max="4" width="10.3796296296296" customWidth="1"/>
    <col min="5" max="5" width="16.1296296296296" customWidth="1"/>
    <col min="6" max="6" width="7.62962962962963" customWidth="1"/>
    <col min="7" max="7" width="29.8796296296296" customWidth="1"/>
    <col min="8" max="8" width="27.5" customWidth="1"/>
    <col min="9" max="9" width="7.62962962962963" customWidth="1"/>
    <col min="10" max="10" width="10.75" customWidth="1"/>
    <col min="11" max="11" width="18.3796296296296" customWidth="1"/>
    <col min="12" max="12" width="18.5" customWidth="1"/>
    <col min="13" max="13" width="8.62962962962963" customWidth="1"/>
    <col min="14" max="14" width="10.5" customWidth="1"/>
    <col min="15" max="15" width="9" customWidth="1"/>
    <col min="16" max="16" width="11.1296296296296" customWidth="1"/>
    <col min="17" max="17" width="21.1296296296296" customWidth="1"/>
  </cols>
  <sheetData>
    <row r="1" ht="69" customHeight="1" spans="2:17"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7.6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69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ht="78.75" customHeight="1" spans="1:17">
      <c r="A3" s="2">
        <v>1</v>
      </c>
      <c r="B3" s="3" t="s">
        <v>70</v>
      </c>
      <c r="C3" s="4" t="s">
        <v>18</v>
      </c>
      <c r="D3" s="4" t="s">
        <v>19</v>
      </c>
      <c r="E3" s="4" t="s">
        <v>20</v>
      </c>
      <c r="F3" s="4" t="s">
        <v>21</v>
      </c>
      <c r="G3" s="5" t="s">
        <v>22</v>
      </c>
      <c r="H3" s="6" t="s">
        <v>71</v>
      </c>
      <c r="I3" s="4">
        <v>2</v>
      </c>
      <c r="J3" s="4">
        <v>4</v>
      </c>
      <c r="K3" s="7">
        <v>93.4</v>
      </c>
      <c r="L3" s="7">
        <f t="shared" ref="L3:L28" si="0">K3</f>
        <v>93.4</v>
      </c>
      <c r="M3" s="8">
        <v>1</v>
      </c>
      <c r="N3" s="9" t="s">
        <v>24</v>
      </c>
      <c r="O3" s="9" t="s">
        <v>24</v>
      </c>
      <c r="P3" s="9" t="s">
        <v>24</v>
      </c>
      <c r="Q3" s="11"/>
    </row>
    <row r="4" ht="78.75" customHeight="1" spans="1:17">
      <c r="A4" s="2">
        <v>2</v>
      </c>
      <c r="B4" s="3" t="s">
        <v>72</v>
      </c>
      <c r="C4" s="4" t="s">
        <v>26</v>
      </c>
      <c r="D4" s="4" t="s">
        <v>73</v>
      </c>
      <c r="E4" s="4" t="s">
        <v>62</v>
      </c>
      <c r="F4" s="4" t="s">
        <v>21</v>
      </c>
      <c r="G4" s="5" t="s">
        <v>22</v>
      </c>
      <c r="H4" s="6" t="s">
        <v>71</v>
      </c>
      <c r="I4" s="4">
        <v>2</v>
      </c>
      <c r="J4" s="4">
        <v>4</v>
      </c>
      <c r="K4" s="7">
        <v>89.8</v>
      </c>
      <c r="L4" s="7">
        <f t="shared" si="0"/>
        <v>89.8</v>
      </c>
      <c r="M4" s="8">
        <v>2</v>
      </c>
      <c r="N4" s="9" t="s">
        <v>24</v>
      </c>
      <c r="O4" s="9" t="s">
        <v>24</v>
      </c>
      <c r="P4" s="9" t="s">
        <v>24</v>
      </c>
      <c r="Q4" s="11"/>
    </row>
    <row r="5" ht="78.75" customHeight="1" spans="1:17">
      <c r="A5" s="2">
        <v>3</v>
      </c>
      <c r="B5" s="3" t="s">
        <v>74</v>
      </c>
      <c r="C5" s="4" t="s">
        <v>26</v>
      </c>
      <c r="D5" s="4" t="s">
        <v>75</v>
      </c>
      <c r="E5" s="4" t="s">
        <v>47</v>
      </c>
      <c r="F5" s="4" t="s">
        <v>21</v>
      </c>
      <c r="G5" s="5" t="s">
        <v>22</v>
      </c>
      <c r="H5" s="6" t="s">
        <v>76</v>
      </c>
      <c r="I5" s="4">
        <v>2</v>
      </c>
      <c r="J5" s="4">
        <v>4</v>
      </c>
      <c r="K5" s="7">
        <v>93.4</v>
      </c>
      <c r="L5" s="7">
        <f t="shared" si="0"/>
        <v>93.4</v>
      </c>
      <c r="M5" s="8">
        <v>1</v>
      </c>
      <c r="N5" s="9" t="s">
        <v>24</v>
      </c>
      <c r="O5" s="9" t="s">
        <v>24</v>
      </c>
      <c r="P5" s="9" t="s">
        <v>24</v>
      </c>
      <c r="Q5" s="11"/>
    </row>
    <row r="6" ht="78.75" customHeight="1" spans="1:17">
      <c r="A6" s="2">
        <v>4</v>
      </c>
      <c r="B6" s="3" t="s">
        <v>77</v>
      </c>
      <c r="C6" s="4" t="s">
        <v>18</v>
      </c>
      <c r="D6" s="4" t="s">
        <v>19</v>
      </c>
      <c r="E6" s="4" t="s">
        <v>50</v>
      </c>
      <c r="F6" s="4" t="s">
        <v>21</v>
      </c>
      <c r="G6" s="5" t="s">
        <v>22</v>
      </c>
      <c r="H6" s="6" t="s">
        <v>78</v>
      </c>
      <c r="I6" s="4">
        <v>1</v>
      </c>
      <c r="J6" s="4">
        <v>2</v>
      </c>
      <c r="K6" s="7">
        <v>82.2</v>
      </c>
      <c r="L6" s="7">
        <f t="shared" si="0"/>
        <v>82.2</v>
      </c>
      <c r="M6" s="8">
        <v>1</v>
      </c>
      <c r="N6" s="9" t="s">
        <v>24</v>
      </c>
      <c r="O6" s="9" t="s">
        <v>24</v>
      </c>
      <c r="P6" s="9" t="s">
        <v>24</v>
      </c>
      <c r="Q6" s="11"/>
    </row>
    <row r="7" ht="78.75" customHeight="1" spans="1:17">
      <c r="A7" s="2">
        <v>5</v>
      </c>
      <c r="B7" s="3" t="s">
        <v>79</v>
      </c>
      <c r="C7" s="4" t="s">
        <v>26</v>
      </c>
      <c r="D7" s="4" t="s">
        <v>27</v>
      </c>
      <c r="E7" s="4" t="s">
        <v>35</v>
      </c>
      <c r="F7" s="4" t="s">
        <v>21</v>
      </c>
      <c r="G7" s="5" t="s">
        <v>22</v>
      </c>
      <c r="H7" s="6" t="s">
        <v>80</v>
      </c>
      <c r="I7" s="4">
        <v>1</v>
      </c>
      <c r="J7" s="4">
        <v>2</v>
      </c>
      <c r="K7" s="7">
        <v>90.8</v>
      </c>
      <c r="L7" s="7">
        <f t="shared" si="0"/>
        <v>90.8</v>
      </c>
      <c r="M7" s="8">
        <v>1</v>
      </c>
      <c r="N7" s="9" t="s">
        <v>24</v>
      </c>
      <c r="O7" s="9" t="s">
        <v>24</v>
      </c>
      <c r="P7" s="9" t="s">
        <v>24</v>
      </c>
      <c r="Q7" s="11"/>
    </row>
    <row r="8" ht="78.75" customHeight="1" spans="1:17">
      <c r="A8" s="2">
        <v>6</v>
      </c>
      <c r="B8" s="3" t="s">
        <v>81</v>
      </c>
      <c r="C8" s="4" t="s">
        <v>26</v>
      </c>
      <c r="D8" s="4" t="s">
        <v>82</v>
      </c>
      <c r="E8" s="4" t="s">
        <v>83</v>
      </c>
      <c r="F8" s="4" t="s">
        <v>21</v>
      </c>
      <c r="G8" s="5" t="s">
        <v>22</v>
      </c>
      <c r="H8" s="6" t="s">
        <v>84</v>
      </c>
      <c r="I8" s="4">
        <v>1</v>
      </c>
      <c r="J8" s="4">
        <v>2</v>
      </c>
      <c r="K8" s="7">
        <v>91.1</v>
      </c>
      <c r="L8" s="7">
        <f t="shared" si="0"/>
        <v>91.1</v>
      </c>
      <c r="M8" s="8">
        <v>1</v>
      </c>
      <c r="N8" s="9" t="s">
        <v>24</v>
      </c>
      <c r="O8" s="9" t="s">
        <v>24</v>
      </c>
      <c r="P8" s="9" t="s">
        <v>24</v>
      </c>
      <c r="Q8" s="11"/>
    </row>
    <row r="9" ht="78.75" customHeight="1" spans="1:17">
      <c r="A9" s="2">
        <v>7</v>
      </c>
      <c r="B9" s="3" t="s">
        <v>85</v>
      </c>
      <c r="C9" s="4" t="s">
        <v>18</v>
      </c>
      <c r="D9" s="4" t="s">
        <v>19</v>
      </c>
      <c r="E9" s="4" t="s">
        <v>50</v>
      </c>
      <c r="F9" s="4" t="s">
        <v>21</v>
      </c>
      <c r="G9" s="5" t="s">
        <v>22</v>
      </c>
      <c r="H9" s="6" t="s">
        <v>86</v>
      </c>
      <c r="I9" s="4">
        <v>1</v>
      </c>
      <c r="J9" s="4">
        <v>2</v>
      </c>
      <c r="K9" s="7">
        <v>89.2</v>
      </c>
      <c r="L9" s="7">
        <f t="shared" si="0"/>
        <v>89.2</v>
      </c>
      <c r="M9" s="8">
        <v>1</v>
      </c>
      <c r="N9" s="9" t="s">
        <v>24</v>
      </c>
      <c r="O9" s="9" t="s">
        <v>24</v>
      </c>
      <c r="P9" s="9" t="s">
        <v>24</v>
      </c>
      <c r="Q9" s="11"/>
    </row>
    <row r="10" ht="78.75" customHeight="1" spans="1:17">
      <c r="A10" s="2">
        <v>8</v>
      </c>
      <c r="B10" s="3" t="s">
        <v>87</v>
      </c>
      <c r="C10" s="4" t="s">
        <v>26</v>
      </c>
      <c r="D10" s="4" t="s">
        <v>88</v>
      </c>
      <c r="E10" s="4" t="s">
        <v>89</v>
      </c>
      <c r="F10" s="4" t="s">
        <v>21</v>
      </c>
      <c r="G10" s="5" t="s">
        <v>22</v>
      </c>
      <c r="H10" s="6" t="s">
        <v>90</v>
      </c>
      <c r="I10" s="4">
        <v>1</v>
      </c>
      <c r="J10" s="4">
        <v>2</v>
      </c>
      <c r="K10" s="7">
        <v>87.2</v>
      </c>
      <c r="L10" s="7">
        <f t="shared" si="0"/>
        <v>87.2</v>
      </c>
      <c r="M10" s="8">
        <v>1</v>
      </c>
      <c r="N10" s="9" t="s">
        <v>24</v>
      </c>
      <c r="O10" s="9" t="s">
        <v>24</v>
      </c>
      <c r="P10" s="9" t="s">
        <v>24</v>
      </c>
      <c r="Q10" s="11"/>
    </row>
    <row r="11" ht="78.75" customHeight="1" spans="1:17">
      <c r="A11" s="2">
        <v>9</v>
      </c>
      <c r="B11" s="3" t="s">
        <v>91</v>
      </c>
      <c r="C11" s="4" t="s">
        <v>26</v>
      </c>
      <c r="D11" s="4" t="s">
        <v>19</v>
      </c>
      <c r="E11" s="4" t="s">
        <v>50</v>
      </c>
      <c r="F11" s="4" t="s">
        <v>21</v>
      </c>
      <c r="G11" s="5" t="s">
        <v>44</v>
      </c>
      <c r="H11" s="6" t="s">
        <v>92</v>
      </c>
      <c r="I11" s="4">
        <v>2</v>
      </c>
      <c r="J11" s="4">
        <v>4</v>
      </c>
      <c r="K11" s="7">
        <v>96.7</v>
      </c>
      <c r="L11" s="7">
        <f t="shared" si="0"/>
        <v>96.7</v>
      </c>
      <c r="M11" s="8">
        <v>1</v>
      </c>
      <c r="N11" s="9" t="s">
        <v>24</v>
      </c>
      <c r="O11" s="9" t="s">
        <v>24</v>
      </c>
      <c r="P11" s="9" t="s">
        <v>24</v>
      </c>
      <c r="Q11" s="10"/>
    </row>
    <row r="12" ht="78.75" customHeight="1" spans="1:17">
      <c r="A12" s="2">
        <v>10</v>
      </c>
      <c r="B12" s="3" t="s">
        <v>93</v>
      </c>
      <c r="C12" s="4" t="s">
        <v>26</v>
      </c>
      <c r="D12" s="4" t="s">
        <v>19</v>
      </c>
      <c r="E12" s="4" t="s">
        <v>32</v>
      </c>
      <c r="F12" s="4" t="s">
        <v>21</v>
      </c>
      <c r="G12" s="5" t="s">
        <v>44</v>
      </c>
      <c r="H12" s="6" t="s">
        <v>92</v>
      </c>
      <c r="I12" s="4">
        <v>2</v>
      </c>
      <c r="J12" s="4">
        <v>4</v>
      </c>
      <c r="K12" s="7">
        <v>95.8</v>
      </c>
      <c r="L12" s="7">
        <f t="shared" si="0"/>
        <v>95.8</v>
      </c>
      <c r="M12" s="8">
        <v>2</v>
      </c>
      <c r="N12" s="9" t="s">
        <v>24</v>
      </c>
      <c r="O12" s="9" t="s">
        <v>24</v>
      </c>
      <c r="P12" s="9" t="s">
        <v>24</v>
      </c>
      <c r="Q12" s="11"/>
    </row>
    <row r="13" ht="78.75" customHeight="1" spans="1:17">
      <c r="A13" s="2">
        <v>11</v>
      </c>
      <c r="B13" s="3" t="s">
        <v>94</v>
      </c>
      <c r="C13" s="4" t="s">
        <v>18</v>
      </c>
      <c r="D13" s="4" t="s">
        <v>19</v>
      </c>
      <c r="E13" s="4" t="s">
        <v>83</v>
      </c>
      <c r="F13" s="4" t="s">
        <v>21</v>
      </c>
      <c r="G13" s="5" t="s">
        <v>44</v>
      </c>
      <c r="H13" s="6" t="s">
        <v>95</v>
      </c>
      <c r="I13" s="4">
        <v>1</v>
      </c>
      <c r="J13" s="4">
        <v>2</v>
      </c>
      <c r="K13" s="7">
        <v>93.6</v>
      </c>
      <c r="L13" s="7">
        <f t="shared" si="0"/>
        <v>93.6</v>
      </c>
      <c r="M13" s="8">
        <v>1</v>
      </c>
      <c r="N13" s="9" t="s">
        <v>24</v>
      </c>
      <c r="O13" s="9" t="s">
        <v>24</v>
      </c>
      <c r="P13" s="9" t="s">
        <v>24</v>
      </c>
      <c r="Q13" s="11"/>
    </row>
    <row r="14" ht="78.75" customHeight="1" spans="1:17">
      <c r="A14" s="2">
        <v>12</v>
      </c>
      <c r="B14" s="3" t="s">
        <v>96</v>
      </c>
      <c r="C14" s="4" t="s">
        <v>26</v>
      </c>
      <c r="D14" s="4" t="s">
        <v>82</v>
      </c>
      <c r="E14" s="4" t="s">
        <v>83</v>
      </c>
      <c r="F14" s="4" t="s">
        <v>21</v>
      </c>
      <c r="G14" s="5" t="s">
        <v>44</v>
      </c>
      <c r="H14" s="6" t="s">
        <v>97</v>
      </c>
      <c r="I14" s="4">
        <v>2</v>
      </c>
      <c r="J14" s="4">
        <v>3</v>
      </c>
      <c r="K14" s="7">
        <v>94.9</v>
      </c>
      <c r="L14" s="7">
        <f t="shared" si="0"/>
        <v>94.9</v>
      </c>
      <c r="M14" s="8">
        <v>1</v>
      </c>
      <c r="N14" s="9" t="s">
        <v>24</v>
      </c>
      <c r="O14" s="9" t="s">
        <v>24</v>
      </c>
      <c r="P14" s="9" t="s">
        <v>24</v>
      </c>
      <c r="Q14" s="11"/>
    </row>
    <row r="15" ht="78.75" customHeight="1" spans="1:17">
      <c r="A15" s="2">
        <v>13</v>
      </c>
      <c r="B15" s="3" t="s">
        <v>98</v>
      </c>
      <c r="C15" s="4" t="s">
        <v>26</v>
      </c>
      <c r="D15" s="4" t="s">
        <v>19</v>
      </c>
      <c r="E15" s="4" t="s">
        <v>62</v>
      </c>
      <c r="F15" s="4" t="s">
        <v>21</v>
      </c>
      <c r="G15" s="5" t="s">
        <v>99</v>
      </c>
      <c r="H15" s="6" t="s">
        <v>100</v>
      </c>
      <c r="I15" s="4">
        <v>3</v>
      </c>
      <c r="J15" s="4">
        <v>9</v>
      </c>
      <c r="K15" s="7">
        <v>86.75</v>
      </c>
      <c r="L15" s="7">
        <f t="shared" si="0"/>
        <v>86.75</v>
      </c>
      <c r="M15" s="8">
        <v>1</v>
      </c>
      <c r="N15" s="9" t="s">
        <v>24</v>
      </c>
      <c r="O15" s="9" t="s">
        <v>24</v>
      </c>
      <c r="P15" s="9" t="s">
        <v>24</v>
      </c>
      <c r="Q15" s="11"/>
    </row>
    <row r="16" ht="78.75" customHeight="1" spans="1:17">
      <c r="A16" s="2">
        <v>14</v>
      </c>
      <c r="B16" s="3" t="s">
        <v>101</v>
      </c>
      <c r="C16" s="4" t="s">
        <v>26</v>
      </c>
      <c r="D16" s="4" t="s">
        <v>19</v>
      </c>
      <c r="E16" s="4" t="s">
        <v>20</v>
      </c>
      <c r="F16" s="4" t="s">
        <v>21</v>
      </c>
      <c r="G16" s="5" t="s">
        <v>99</v>
      </c>
      <c r="H16" s="6" t="s">
        <v>100</v>
      </c>
      <c r="I16" s="4">
        <v>3</v>
      </c>
      <c r="J16" s="4">
        <v>9</v>
      </c>
      <c r="K16" s="7">
        <v>83.66</v>
      </c>
      <c r="L16" s="7">
        <f t="shared" si="0"/>
        <v>83.66</v>
      </c>
      <c r="M16" s="8">
        <v>2</v>
      </c>
      <c r="N16" s="9" t="s">
        <v>24</v>
      </c>
      <c r="O16" s="9" t="s">
        <v>24</v>
      </c>
      <c r="P16" s="9" t="s">
        <v>24</v>
      </c>
      <c r="Q16" s="11"/>
    </row>
    <row r="17" ht="78.75" customHeight="1" spans="1:17">
      <c r="A17" s="2">
        <v>15</v>
      </c>
      <c r="B17" s="3" t="s">
        <v>102</v>
      </c>
      <c r="C17" s="4" t="s">
        <v>26</v>
      </c>
      <c r="D17" s="4" t="s">
        <v>19</v>
      </c>
      <c r="E17" s="4" t="s">
        <v>103</v>
      </c>
      <c r="F17" s="4" t="s">
        <v>21</v>
      </c>
      <c r="G17" s="5" t="s">
        <v>99</v>
      </c>
      <c r="H17" s="6" t="s">
        <v>100</v>
      </c>
      <c r="I17" s="4">
        <v>3</v>
      </c>
      <c r="J17" s="4">
        <v>9</v>
      </c>
      <c r="K17" s="7">
        <v>74.86</v>
      </c>
      <c r="L17" s="7">
        <f t="shared" si="0"/>
        <v>74.86</v>
      </c>
      <c r="M17" s="8">
        <v>5</v>
      </c>
      <c r="N17" s="10" t="s">
        <v>104</v>
      </c>
      <c r="O17" s="9" t="s">
        <v>24</v>
      </c>
      <c r="P17" s="9" t="s">
        <v>24</v>
      </c>
      <c r="Q17" s="11"/>
    </row>
    <row r="18" ht="78.75" customHeight="1" spans="1:17">
      <c r="A18" s="2">
        <v>16</v>
      </c>
      <c r="B18" s="3" t="s">
        <v>105</v>
      </c>
      <c r="C18" s="4" t="s">
        <v>18</v>
      </c>
      <c r="D18" s="4" t="s">
        <v>106</v>
      </c>
      <c r="E18" s="4" t="s">
        <v>50</v>
      </c>
      <c r="F18" s="4" t="s">
        <v>21</v>
      </c>
      <c r="G18" s="5" t="s">
        <v>99</v>
      </c>
      <c r="H18" s="6" t="s">
        <v>107</v>
      </c>
      <c r="I18" s="4">
        <v>3</v>
      </c>
      <c r="J18" s="4">
        <v>7</v>
      </c>
      <c r="K18" s="7">
        <v>86.1</v>
      </c>
      <c r="L18" s="7">
        <f t="shared" si="0"/>
        <v>86.1</v>
      </c>
      <c r="M18" s="8">
        <v>1</v>
      </c>
      <c r="N18" s="9" t="s">
        <v>24</v>
      </c>
      <c r="O18" s="9" t="s">
        <v>24</v>
      </c>
      <c r="P18" s="9" t="s">
        <v>24</v>
      </c>
      <c r="Q18" s="11"/>
    </row>
    <row r="19" ht="78.75" customHeight="1" spans="1:17">
      <c r="A19" s="2">
        <v>17</v>
      </c>
      <c r="B19" s="3" t="s">
        <v>108</v>
      </c>
      <c r="C19" s="4" t="s">
        <v>26</v>
      </c>
      <c r="D19" s="4" t="s">
        <v>19</v>
      </c>
      <c r="E19" s="4" t="s">
        <v>35</v>
      </c>
      <c r="F19" s="4" t="s">
        <v>21</v>
      </c>
      <c r="G19" s="5" t="s">
        <v>99</v>
      </c>
      <c r="H19" s="6" t="s">
        <v>109</v>
      </c>
      <c r="I19" s="4">
        <v>1</v>
      </c>
      <c r="J19" s="4">
        <v>2</v>
      </c>
      <c r="K19" s="7">
        <v>84.96</v>
      </c>
      <c r="L19" s="7">
        <f t="shared" si="0"/>
        <v>84.96</v>
      </c>
      <c r="M19" s="8">
        <v>1</v>
      </c>
      <c r="N19" s="9" t="s">
        <v>24</v>
      </c>
      <c r="O19" s="9" t="s">
        <v>24</v>
      </c>
      <c r="P19" s="9" t="s">
        <v>24</v>
      </c>
      <c r="Q19" s="11"/>
    </row>
    <row r="20" ht="78.75" customHeight="1" spans="1:17">
      <c r="A20" s="2">
        <v>18</v>
      </c>
      <c r="B20" s="3" t="s">
        <v>110</v>
      </c>
      <c r="C20" s="4" t="s">
        <v>18</v>
      </c>
      <c r="D20" s="4" t="s">
        <v>27</v>
      </c>
      <c r="E20" s="4" t="s">
        <v>32</v>
      </c>
      <c r="F20" s="4" t="s">
        <v>21</v>
      </c>
      <c r="G20" s="5" t="s">
        <v>99</v>
      </c>
      <c r="H20" s="6" t="s">
        <v>111</v>
      </c>
      <c r="I20" s="4">
        <v>2</v>
      </c>
      <c r="J20" s="4">
        <v>4</v>
      </c>
      <c r="K20" s="7">
        <v>83</v>
      </c>
      <c r="L20" s="7">
        <f t="shared" si="0"/>
        <v>83</v>
      </c>
      <c r="M20" s="8">
        <v>1</v>
      </c>
      <c r="N20" s="9" t="s">
        <v>24</v>
      </c>
      <c r="O20" s="9" t="s">
        <v>24</v>
      </c>
      <c r="P20" s="9" t="s">
        <v>24</v>
      </c>
      <c r="Q20" s="11"/>
    </row>
    <row r="21" ht="78.75" customHeight="1" spans="1:17">
      <c r="A21" s="2">
        <v>19</v>
      </c>
      <c r="B21" s="3" t="s">
        <v>112</v>
      </c>
      <c r="C21" s="4" t="s">
        <v>26</v>
      </c>
      <c r="D21" s="4" t="s">
        <v>19</v>
      </c>
      <c r="E21" s="4" t="s">
        <v>43</v>
      </c>
      <c r="F21" s="4" t="s">
        <v>21</v>
      </c>
      <c r="G21" s="5" t="s">
        <v>99</v>
      </c>
      <c r="H21" s="6" t="s">
        <v>113</v>
      </c>
      <c r="I21" s="4">
        <v>1</v>
      </c>
      <c r="J21" s="4">
        <v>2</v>
      </c>
      <c r="K21" s="7">
        <v>86.72</v>
      </c>
      <c r="L21" s="7">
        <f t="shared" si="0"/>
        <v>86.72</v>
      </c>
      <c r="M21" s="8">
        <v>1</v>
      </c>
      <c r="N21" s="9" t="s">
        <v>24</v>
      </c>
      <c r="O21" s="9" t="s">
        <v>24</v>
      </c>
      <c r="P21" s="9" t="s">
        <v>24</v>
      </c>
      <c r="Q21" s="11"/>
    </row>
    <row r="22" ht="78.75" customHeight="1" spans="1:17">
      <c r="A22" s="2">
        <v>20</v>
      </c>
      <c r="B22" s="3" t="s">
        <v>114</v>
      </c>
      <c r="C22" s="4" t="s">
        <v>26</v>
      </c>
      <c r="D22" s="4" t="s">
        <v>88</v>
      </c>
      <c r="E22" s="4" t="s">
        <v>115</v>
      </c>
      <c r="F22" s="4" t="s">
        <v>21</v>
      </c>
      <c r="G22" s="5" t="s">
        <v>99</v>
      </c>
      <c r="H22" s="6" t="s">
        <v>116</v>
      </c>
      <c r="I22" s="4">
        <v>1</v>
      </c>
      <c r="J22" s="4">
        <v>2</v>
      </c>
      <c r="K22" s="7">
        <v>84.9</v>
      </c>
      <c r="L22" s="7">
        <f t="shared" si="0"/>
        <v>84.9</v>
      </c>
      <c r="M22" s="8">
        <v>1</v>
      </c>
      <c r="N22" s="9" t="s">
        <v>24</v>
      </c>
      <c r="O22" s="9" t="s">
        <v>24</v>
      </c>
      <c r="P22" s="9" t="s">
        <v>24</v>
      </c>
      <c r="Q22" s="11"/>
    </row>
    <row r="23" ht="78.75" customHeight="1" spans="1:17">
      <c r="A23" s="2">
        <v>21</v>
      </c>
      <c r="B23" s="3" t="s">
        <v>117</v>
      </c>
      <c r="C23" s="4" t="s">
        <v>26</v>
      </c>
      <c r="D23" s="4" t="s">
        <v>19</v>
      </c>
      <c r="E23" s="4" t="s">
        <v>50</v>
      </c>
      <c r="F23" s="4" t="s">
        <v>21</v>
      </c>
      <c r="G23" s="5" t="s">
        <v>66</v>
      </c>
      <c r="H23" s="6" t="s">
        <v>118</v>
      </c>
      <c r="I23" s="4">
        <v>1</v>
      </c>
      <c r="J23" s="4">
        <v>2</v>
      </c>
      <c r="K23" s="7">
        <v>95.2</v>
      </c>
      <c r="L23" s="7">
        <f t="shared" si="0"/>
        <v>95.2</v>
      </c>
      <c r="M23" s="8">
        <v>1</v>
      </c>
      <c r="N23" s="9" t="s">
        <v>24</v>
      </c>
      <c r="O23" s="9" t="s">
        <v>24</v>
      </c>
      <c r="P23" s="9" t="s">
        <v>24</v>
      </c>
      <c r="Q23" s="11"/>
    </row>
    <row r="24" ht="78.75" customHeight="1" spans="1:17">
      <c r="A24" s="2">
        <v>22</v>
      </c>
      <c r="B24" s="3" t="s">
        <v>119</v>
      </c>
      <c r="C24" s="4" t="s">
        <v>26</v>
      </c>
      <c r="D24" s="4" t="s">
        <v>19</v>
      </c>
      <c r="E24" s="4" t="s">
        <v>83</v>
      </c>
      <c r="F24" s="4" t="s">
        <v>21</v>
      </c>
      <c r="G24" s="5" t="s">
        <v>66</v>
      </c>
      <c r="H24" s="6" t="s">
        <v>120</v>
      </c>
      <c r="I24" s="4">
        <v>1</v>
      </c>
      <c r="J24" s="4">
        <v>1</v>
      </c>
      <c r="K24" s="7">
        <v>95.1</v>
      </c>
      <c r="L24" s="7">
        <f t="shared" si="0"/>
        <v>95.1</v>
      </c>
      <c r="M24" s="8">
        <v>1</v>
      </c>
      <c r="N24" s="9" t="s">
        <v>24</v>
      </c>
      <c r="O24" s="9" t="s">
        <v>24</v>
      </c>
      <c r="P24" s="9" t="s">
        <v>24</v>
      </c>
      <c r="Q24" s="11"/>
    </row>
    <row r="25" ht="78.75" customHeight="1" spans="1:17">
      <c r="A25" s="2">
        <v>23</v>
      </c>
      <c r="B25" s="3" t="s">
        <v>121</v>
      </c>
      <c r="C25" s="4" t="s">
        <v>26</v>
      </c>
      <c r="D25" s="4" t="s">
        <v>19</v>
      </c>
      <c r="E25" s="4" t="s">
        <v>50</v>
      </c>
      <c r="F25" s="4" t="s">
        <v>21</v>
      </c>
      <c r="G25" s="5" t="s">
        <v>66</v>
      </c>
      <c r="H25" s="6" t="s">
        <v>122</v>
      </c>
      <c r="I25" s="4">
        <v>1</v>
      </c>
      <c r="J25" s="4">
        <v>2</v>
      </c>
      <c r="K25" s="7">
        <v>95.5</v>
      </c>
      <c r="L25" s="7">
        <f t="shared" si="0"/>
        <v>95.5</v>
      </c>
      <c r="M25" s="8">
        <v>1</v>
      </c>
      <c r="N25" s="9" t="s">
        <v>24</v>
      </c>
      <c r="O25" s="9" t="s">
        <v>24</v>
      </c>
      <c r="P25" s="9" t="s">
        <v>24</v>
      </c>
      <c r="Q25" s="11"/>
    </row>
    <row r="26" ht="78.75" customHeight="1" spans="1:17">
      <c r="A26" s="2">
        <v>24</v>
      </c>
      <c r="B26" s="3" t="s">
        <v>123</v>
      </c>
      <c r="C26" s="4" t="s">
        <v>18</v>
      </c>
      <c r="D26" s="4" t="s">
        <v>19</v>
      </c>
      <c r="E26" s="4" t="s">
        <v>124</v>
      </c>
      <c r="F26" s="4" t="s">
        <v>21</v>
      </c>
      <c r="G26" s="5" t="s">
        <v>66</v>
      </c>
      <c r="H26" s="6" t="s">
        <v>125</v>
      </c>
      <c r="I26" s="4">
        <v>1</v>
      </c>
      <c r="J26" s="4">
        <v>2</v>
      </c>
      <c r="K26" s="7">
        <v>95.5</v>
      </c>
      <c r="L26" s="7">
        <f t="shared" si="0"/>
        <v>95.5</v>
      </c>
      <c r="M26" s="8">
        <v>1</v>
      </c>
      <c r="N26" s="9" t="s">
        <v>24</v>
      </c>
      <c r="O26" s="9" t="s">
        <v>24</v>
      </c>
      <c r="P26" s="9" t="s">
        <v>24</v>
      </c>
      <c r="Q26" s="11"/>
    </row>
    <row r="27" ht="78.75" customHeight="1" spans="1:17">
      <c r="A27" s="2">
        <v>25</v>
      </c>
      <c r="B27" s="3" t="s">
        <v>126</v>
      </c>
      <c r="C27" s="4" t="s">
        <v>18</v>
      </c>
      <c r="D27" s="4" t="s">
        <v>82</v>
      </c>
      <c r="E27" s="4" t="s">
        <v>32</v>
      </c>
      <c r="F27" s="4" t="s">
        <v>21</v>
      </c>
      <c r="G27" s="5" t="s">
        <v>127</v>
      </c>
      <c r="H27" s="6" t="s">
        <v>128</v>
      </c>
      <c r="I27" s="4">
        <v>1</v>
      </c>
      <c r="J27" s="4">
        <v>2</v>
      </c>
      <c r="K27" s="7">
        <v>87.48</v>
      </c>
      <c r="L27" s="7">
        <f t="shared" si="0"/>
        <v>87.48</v>
      </c>
      <c r="M27" s="8">
        <v>1</v>
      </c>
      <c r="N27" s="9" t="s">
        <v>24</v>
      </c>
      <c r="O27" s="9" t="s">
        <v>24</v>
      </c>
      <c r="P27" s="9" t="s">
        <v>24</v>
      </c>
      <c r="Q27" s="11"/>
    </row>
    <row r="28" ht="78.75" customHeight="1" spans="1:17">
      <c r="A28" s="2">
        <v>26</v>
      </c>
      <c r="B28" s="3" t="s">
        <v>129</v>
      </c>
      <c r="C28" s="4" t="s">
        <v>26</v>
      </c>
      <c r="D28" s="4" t="s">
        <v>19</v>
      </c>
      <c r="E28" s="4" t="s">
        <v>83</v>
      </c>
      <c r="F28" s="4" t="s">
        <v>21</v>
      </c>
      <c r="G28" s="5" t="s">
        <v>130</v>
      </c>
      <c r="H28" s="6" t="s">
        <v>131</v>
      </c>
      <c r="I28" s="4">
        <v>1</v>
      </c>
      <c r="J28" s="4">
        <v>2</v>
      </c>
      <c r="K28" s="7">
        <v>89.01</v>
      </c>
      <c r="L28" s="7">
        <f t="shared" si="0"/>
        <v>89.01</v>
      </c>
      <c r="M28" s="8">
        <v>1</v>
      </c>
      <c r="N28" s="9" t="s">
        <v>24</v>
      </c>
      <c r="O28" s="9" t="s">
        <v>24</v>
      </c>
      <c r="P28" s="9" t="s">
        <v>24</v>
      </c>
      <c r="Q28" s="11"/>
    </row>
  </sheetData>
  <autoFilter ref="B2:Q28">
    <extLst/>
  </autoFilter>
  <mergeCells count="1">
    <mergeCell ref="B1:Q1"/>
  </mergeCells>
  <pageMargins left="1" right="1" top="1" bottom="1" header="0.5" footer="0.5"/>
  <pageSetup paperSize="9" scale="5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wowo</cp:lastModifiedBy>
  <dcterms:created xsi:type="dcterms:W3CDTF">2018-08-24T13:28:00Z</dcterms:created>
  <cp:lastPrinted>2019-09-15T08:34:00Z</cp:lastPrinted>
  <dcterms:modified xsi:type="dcterms:W3CDTF">2020-12-14T07:59:56Z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