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390"/>
  </bookViews>
  <sheets>
    <sheet name="综合成绩" sheetId="2" r:id="rId1"/>
  </sheets>
  <externalReferences>
    <externalReference r:id="rId2"/>
  </externalReferences>
  <definedNames>
    <definedName name="_xlnm.Print_Titles" localSheetId="0">综合成绩!$1:$2</definedName>
    <definedName name="_xlnm._FilterDatabase" localSheetId="0" hidden="1">综合成绩!$A$2:$N$2</definedName>
  </definedNames>
  <calcPr calcId="144525"/>
</workbook>
</file>

<file path=xl/sharedStrings.xml><?xml version="1.0" encoding="utf-8"?>
<sst xmlns="http://schemas.openxmlformats.org/spreadsheetml/2006/main" count="855" uniqueCount="269">
  <si>
    <t>2020年醴陵市公开招聘第二批初中小学教师综合成绩及进入体检人员名单</t>
  </si>
  <si>
    <t>序号</t>
  </si>
  <si>
    <t>岗位名称</t>
  </si>
  <si>
    <t>岗位
代码</t>
  </si>
  <si>
    <t>姓名</t>
  </si>
  <si>
    <t>性别</t>
  </si>
  <si>
    <t>准考证号</t>
  </si>
  <si>
    <t>笔试成绩
（占60%）</t>
  </si>
  <si>
    <t>笔试
折合分</t>
  </si>
  <si>
    <t>面试成绩
（占40%）</t>
  </si>
  <si>
    <t>面试
折合分</t>
  </si>
  <si>
    <t>综合成绩</t>
  </si>
  <si>
    <t>排名</t>
  </si>
  <si>
    <t>是否入围
体检</t>
  </si>
  <si>
    <t>备注</t>
  </si>
  <si>
    <t>文科</t>
  </si>
  <si>
    <t>杨依玲</t>
  </si>
  <si>
    <t>女</t>
  </si>
  <si>
    <t>是</t>
  </si>
  <si>
    <t>吴琴</t>
  </si>
  <si>
    <t>管群</t>
  </si>
  <si>
    <t>朱敏</t>
  </si>
  <si>
    <t>男</t>
  </si>
  <si>
    <t>李秋雨</t>
  </si>
  <si>
    <t>丁牧野</t>
  </si>
  <si>
    <t>石苗</t>
  </si>
  <si>
    <t>刘书漫</t>
  </si>
  <si>
    <t>钟意</t>
  </si>
  <si>
    <t>邓金凤</t>
  </si>
  <si>
    <t>杨小莉</t>
  </si>
  <si>
    <t>邱婷</t>
  </si>
  <si>
    <t>戴怡玲</t>
  </si>
  <si>
    <t>李娇侥</t>
  </si>
  <si>
    <t>张金庭</t>
  </si>
  <si>
    <t>叶祉瑜</t>
  </si>
  <si>
    <t>/</t>
  </si>
  <si>
    <t>面试缺考</t>
  </si>
  <si>
    <t>理科一</t>
  </si>
  <si>
    <t>杨京城</t>
  </si>
  <si>
    <t>赵柯行</t>
  </si>
  <si>
    <t>熊旭</t>
  </si>
  <si>
    <t>陈乾</t>
  </si>
  <si>
    <t>石亮晶</t>
  </si>
  <si>
    <t>刘海鹏</t>
  </si>
  <si>
    <t>丁宇威</t>
  </si>
  <si>
    <t>黄敏</t>
  </si>
  <si>
    <t>理科二</t>
  </si>
  <si>
    <t>胡玲</t>
  </si>
  <si>
    <t>李聪</t>
  </si>
  <si>
    <t>刘帅</t>
  </si>
  <si>
    <t>詹奉情</t>
  </si>
  <si>
    <t>易欣</t>
  </si>
  <si>
    <t>王姗妮</t>
  </si>
  <si>
    <t>龚文娇</t>
  </si>
  <si>
    <t>丁佳敏</t>
  </si>
  <si>
    <t>英语</t>
  </si>
  <si>
    <t>肖娜</t>
  </si>
  <si>
    <t>张双胜</t>
  </si>
  <si>
    <t>刘思洋</t>
  </si>
  <si>
    <t>谭瑶</t>
  </si>
  <si>
    <t>刘紫琴</t>
  </si>
  <si>
    <t>曹羽</t>
  </si>
  <si>
    <t>李旗香</t>
  </si>
  <si>
    <t>罗威</t>
  </si>
  <si>
    <t>刘汝晴</t>
  </si>
  <si>
    <t>李娜</t>
  </si>
  <si>
    <t>陈露</t>
  </si>
  <si>
    <t>王利芳</t>
  </si>
  <si>
    <t>美术</t>
  </si>
  <si>
    <t>吴霞</t>
  </si>
  <si>
    <t>付璧娟</t>
  </si>
  <si>
    <t>尹京</t>
  </si>
  <si>
    <t>唐凌洁</t>
  </si>
  <si>
    <t>黄旭</t>
  </si>
  <si>
    <t>谭琼</t>
  </si>
  <si>
    <t>易武</t>
  </si>
  <si>
    <t>胡丕炼</t>
  </si>
  <si>
    <t>安玥</t>
  </si>
  <si>
    <t>张征</t>
  </si>
  <si>
    <t>音乐</t>
  </si>
  <si>
    <t>许喻</t>
  </si>
  <si>
    <t>丁思思</t>
  </si>
  <si>
    <t>张玉琴</t>
  </si>
  <si>
    <t>王澎</t>
  </si>
  <si>
    <t>杨日伟</t>
  </si>
  <si>
    <t>王思铭</t>
  </si>
  <si>
    <t>姚群英</t>
  </si>
  <si>
    <t>曾子优</t>
  </si>
  <si>
    <t>郭娟</t>
  </si>
  <si>
    <t>杨海洋</t>
  </si>
  <si>
    <t>体育一</t>
  </si>
  <si>
    <t>杨日新</t>
  </si>
  <si>
    <t>刘武</t>
  </si>
  <si>
    <t>吴兴生</t>
  </si>
  <si>
    <t>吴称聪</t>
  </si>
  <si>
    <t>贺正午</t>
  </si>
  <si>
    <t>徐济财</t>
  </si>
  <si>
    <t>体育二</t>
  </si>
  <si>
    <t>杨天仪</t>
  </si>
  <si>
    <t>谢颖</t>
  </si>
  <si>
    <t>匡慧兰</t>
  </si>
  <si>
    <t>胡建佳</t>
  </si>
  <si>
    <t>谢亚</t>
  </si>
  <si>
    <t>杨一</t>
  </si>
  <si>
    <t>小学一组</t>
  </si>
  <si>
    <t>周樱</t>
  </si>
  <si>
    <t>马书琴</t>
  </si>
  <si>
    <t>胡晓</t>
  </si>
  <si>
    <t>陈依</t>
  </si>
  <si>
    <t>谢梦帝</t>
  </si>
  <si>
    <t>张思婷</t>
  </si>
  <si>
    <t>黄丹</t>
  </si>
  <si>
    <t>邓欣妍</t>
  </si>
  <si>
    <t>肖思思</t>
  </si>
  <si>
    <t>漆诗雨</t>
  </si>
  <si>
    <t>施其</t>
  </si>
  <si>
    <t>李超兰</t>
  </si>
  <si>
    <t>陈玉彬</t>
  </si>
  <si>
    <t>彭小叶</t>
  </si>
  <si>
    <t>汤晴</t>
  </si>
  <si>
    <t>高雨婷</t>
  </si>
  <si>
    <t>张曼宇</t>
  </si>
  <si>
    <t>彭金颖</t>
  </si>
  <si>
    <t>徐金枝</t>
  </si>
  <si>
    <t>伍星</t>
  </si>
  <si>
    <t>蔺盼盼</t>
  </si>
  <si>
    <t>唐文娟</t>
  </si>
  <si>
    <t>田波</t>
  </si>
  <si>
    <t>袁羽</t>
  </si>
  <si>
    <t>钟志宇</t>
  </si>
  <si>
    <t>胡淑芳</t>
  </si>
  <si>
    <t>刘剑英</t>
  </si>
  <si>
    <t>戴惠惠</t>
  </si>
  <si>
    <t>廖陈欢</t>
  </si>
  <si>
    <t>邓秋燕</t>
  </si>
  <si>
    <t>胡娟</t>
  </si>
  <si>
    <t>小学二组</t>
  </si>
  <si>
    <t>王思敏</t>
  </si>
  <si>
    <t>余莹</t>
  </si>
  <si>
    <t>杨茜</t>
  </si>
  <si>
    <t>周海英</t>
  </si>
  <si>
    <t>赖星</t>
  </si>
  <si>
    <t>陈容</t>
  </si>
  <si>
    <t>刘婉琪</t>
  </si>
  <si>
    <t>吴丽丽</t>
  </si>
  <si>
    <t>欧阳抒颖</t>
  </si>
  <si>
    <t>杨雨婷</t>
  </si>
  <si>
    <t>黄淼</t>
  </si>
  <si>
    <t>付逸茗</t>
  </si>
  <si>
    <t>蔡坚</t>
  </si>
  <si>
    <t>严心怡</t>
  </si>
  <si>
    <t>廖斌</t>
  </si>
  <si>
    <t>李亮</t>
  </si>
  <si>
    <t>帅亚莉</t>
  </si>
  <si>
    <t>邓紫依</t>
  </si>
  <si>
    <t>彭欢芳</t>
  </si>
  <si>
    <t>彭丽那</t>
  </si>
  <si>
    <t>甘婷</t>
  </si>
  <si>
    <t>曾玉沙</t>
  </si>
  <si>
    <t>陈洁</t>
  </si>
  <si>
    <t>邓小舟</t>
  </si>
  <si>
    <t>李琼妮</t>
  </si>
  <si>
    <t>邹彐英</t>
  </si>
  <si>
    <t>陈晓清</t>
  </si>
  <si>
    <t>罗艺</t>
  </si>
  <si>
    <t>王彦英</t>
  </si>
  <si>
    <t>彭玉涓</t>
  </si>
  <si>
    <t>胡日辉</t>
  </si>
  <si>
    <t>吴奕萱</t>
  </si>
  <si>
    <t>朱紫薇</t>
  </si>
  <si>
    <t>喻丽君</t>
  </si>
  <si>
    <t>邓宇航</t>
  </si>
  <si>
    <t>付胜蓝</t>
  </si>
  <si>
    <t>何紫琴</t>
  </si>
  <si>
    <t>谢金梭</t>
  </si>
  <si>
    <t>邓柳</t>
  </si>
  <si>
    <t>易柳</t>
  </si>
  <si>
    <t>小学三组</t>
  </si>
  <si>
    <t>郭子冉</t>
  </si>
  <si>
    <t>荣子玉</t>
  </si>
  <si>
    <t>何希</t>
  </si>
  <si>
    <t>胡诗瑶</t>
  </si>
  <si>
    <t>刘鑫琪</t>
  </si>
  <si>
    <t>左珊</t>
  </si>
  <si>
    <t>谢萍</t>
  </si>
  <si>
    <t>邓秋霞</t>
  </si>
  <si>
    <t>何天朋</t>
  </si>
  <si>
    <t>李灵芝</t>
  </si>
  <si>
    <t>童婉</t>
  </si>
  <si>
    <t>刘文</t>
  </si>
  <si>
    <t>冯白如</t>
  </si>
  <si>
    <t>叶婉琳</t>
  </si>
  <si>
    <t>柳心雨</t>
  </si>
  <si>
    <t>李柔婕</t>
  </si>
  <si>
    <t>杨微</t>
  </si>
  <si>
    <t>吴金玲</t>
  </si>
  <si>
    <t>汪娟</t>
  </si>
  <si>
    <t>邬明琪</t>
  </si>
  <si>
    <t>温莹</t>
  </si>
  <si>
    <t>张乐梅</t>
  </si>
  <si>
    <t>蒋亚婷</t>
  </si>
  <si>
    <t>刘艺欧</t>
  </si>
  <si>
    <t>潘婷</t>
  </si>
  <si>
    <t>叶紫维</t>
  </si>
  <si>
    <t>曾丹</t>
  </si>
  <si>
    <t>匡婉嫣</t>
  </si>
  <si>
    <t>刘娣</t>
  </si>
  <si>
    <t>钟进</t>
  </si>
  <si>
    <t>钟晴</t>
  </si>
  <si>
    <t>黄紫娟</t>
  </si>
  <si>
    <t>吴林</t>
  </si>
  <si>
    <t>邱佳妮</t>
  </si>
  <si>
    <t>李琴</t>
  </si>
  <si>
    <t>小学四组</t>
  </si>
  <si>
    <t>江益苗</t>
  </si>
  <si>
    <t>何莉</t>
  </si>
  <si>
    <t>张瑶</t>
  </si>
  <si>
    <t>邱志乐</t>
  </si>
  <si>
    <t>易思棋</t>
  </si>
  <si>
    <t>曾根林</t>
  </si>
  <si>
    <t>王双</t>
  </si>
  <si>
    <t>肖伟平</t>
  </si>
  <si>
    <t>吴智良</t>
  </si>
  <si>
    <t>李情</t>
  </si>
  <si>
    <t>谢晓玖</t>
  </si>
  <si>
    <t>瞿美棋</t>
  </si>
  <si>
    <t>王洋</t>
  </si>
  <si>
    <t>张敏</t>
  </si>
  <si>
    <t>欧珊</t>
  </si>
  <si>
    <t>单少波</t>
  </si>
  <si>
    <t>樊沙</t>
  </si>
  <si>
    <t>汪叶</t>
  </si>
  <si>
    <t>杨帆</t>
  </si>
  <si>
    <t>李琪</t>
  </si>
  <si>
    <t>郭仔青</t>
  </si>
  <si>
    <t>陈锋</t>
  </si>
  <si>
    <t>晏金艳</t>
  </si>
  <si>
    <t>汤宵香</t>
  </si>
  <si>
    <t>瞿叶娅娜</t>
  </si>
  <si>
    <t>黄慧</t>
  </si>
  <si>
    <t>丁园</t>
  </si>
  <si>
    <t>邓年珍</t>
  </si>
  <si>
    <t>丁琦</t>
  </si>
  <si>
    <t>邓雨潮</t>
  </si>
  <si>
    <t>刘文秋</t>
  </si>
  <si>
    <t>欧阳柳</t>
  </si>
  <si>
    <t>罗莹</t>
  </si>
  <si>
    <t>丁泉</t>
  </si>
  <si>
    <t>何英</t>
  </si>
  <si>
    <t>金英</t>
  </si>
  <si>
    <t>胡灵</t>
  </si>
  <si>
    <t>钟小青</t>
  </si>
  <si>
    <t>刘萍</t>
  </si>
  <si>
    <t>周诗瑶</t>
  </si>
  <si>
    <t>小学五组</t>
  </si>
  <si>
    <t>冯军</t>
  </si>
  <si>
    <t>肖晨</t>
  </si>
  <si>
    <t>漆勋</t>
  </si>
  <si>
    <t>皮小强</t>
  </si>
  <si>
    <t>王光宇</t>
  </si>
  <si>
    <t>陈柳明</t>
  </si>
  <si>
    <t>刘喜</t>
  </si>
  <si>
    <t>刘新楷</t>
  </si>
  <si>
    <t>谢永志</t>
  </si>
  <si>
    <t>选调组</t>
  </si>
  <si>
    <t>易丹</t>
  </si>
  <si>
    <t>阳敏</t>
  </si>
  <si>
    <t>罗明</t>
  </si>
  <si>
    <t>王帅</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</si>
</sst>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Red]0.00"/>
  </numFmts>
  <fonts count="28">
    <font>
      <sz val="12"/>
      <name val="宋体"/>
      <charset val="134"/>
    </font>
    <font>
      <sz val="12"/>
      <name val="Arial"/>
      <charset val="0"/>
    </font>
    <font>
      <b/>
      <sz val="12"/>
      <name val="Arial"/>
      <charset val="0"/>
    </font>
    <font>
      <sz val="19"/>
      <name val="方正小标宋简体"/>
      <charset val="134"/>
    </font>
    <font>
      <sz val="10"/>
      <name val="黑体"/>
      <charset val="134"/>
    </font>
    <font>
      <sz val="10"/>
      <name val="宋体"/>
      <charset val="134"/>
    </font>
    <font>
      <sz val="10"/>
      <color theme="1"/>
      <name val="宋体"/>
      <charset val="134"/>
      <scheme val="minor"/>
    </font>
    <font>
      <sz val="10"/>
      <name val="宋体"/>
      <charset val="134"/>
      <scheme val="minor"/>
    </font>
    <font>
      <b/>
      <sz val="11"/>
      <color rgb="FFFFFFFF"/>
      <name val="宋体"/>
      <charset val="134"/>
      <scheme val="minor"/>
    </font>
    <font>
      <sz val="11"/>
      <color rgb="FFFF0000"/>
      <name val="宋体"/>
      <charset val="134"/>
      <scheme val="minor"/>
    </font>
    <font>
      <b/>
      <sz val="11"/>
      <color theme="3"/>
      <name val="宋体"/>
      <charset val="134"/>
      <scheme val="minor"/>
    </font>
    <font>
      <u/>
      <sz val="11"/>
      <color rgb="FF0000FF"/>
      <name val="宋体"/>
      <charset val="134"/>
      <scheme val="minor"/>
    </font>
    <font>
      <i/>
      <sz val="11"/>
      <color rgb="FF7F7F7F"/>
      <name val="宋体"/>
      <charset val="134"/>
      <scheme val="minor"/>
    </font>
    <font>
      <sz val="11"/>
      <color indexed="8"/>
      <name val="宋体"/>
      <charset val="134"/>
      <scheme val="minor"/>
    </font>
    <font>
      <sz val="11"/>
      <color rgb="FF3F3F76"/>
      <name val="宋体"/>
      <charset val="134"/>
      <scheme val="minor"/>
    </font>
    <font>
      <sz val="11"/>
      <color theme="0"/>
      <name val="宋体"/>
      <charset val="134"/>
      <scheme val="minor"/>
    </font>
    <font>
      <sz val="11"/>
      <color rgb="FF9C0006"/>
      <name val="宋体"/>
      <charset val="134"/>
      <scheme val="minor"/>
    </font>
    <font>
      <sz val="11"/>
      <color theme="1"/>
      <name val="宋体"/>
      <charset val="134"/>
      <scheme val="minor"/>
    </font>
    <font>
      <sz val="11"/>
      <color rgb="FF9C6500"/>
      <name val="宋体"/>
      <charset val="134"/>
      <scheme val="minor"/>
    </font>
    <font>
      <sz val="11"/>
      <color rgb="FFFA7D00"/>
      <name val="宋体"/>
      <charset val="134"/>
      <scheme val="minor"/>
    </font>
    <font>
      <b/>
      <sz val="11"/>
      <color rgb="FFFA7D00"/>
      <name val="宋体"/>
      <charset val="134"/>
      <scheme val="minor"/>
    </font>
    <font>
      <b/>
      <sz val="18"/>
      <color theme="3"/>
      <name val="宋体"/>
      <charset val="134"/>
      <scheme val="minor"/>
    </font>
    <font>
      <u/>
      <sz val="11"/>
      <color rgb="FF800080"/>
      <name val="宋体"/>
      <charset val="134"/>
      <scheme val="minor"/>
    </font>
    <font>
      <sz val="11"/>
      <color rgb="FF006100"/>
      <name val="宋体"/>
      <charset val="134"/>
      <scheme val="minor"/>
    </font>
    <font>
      <b/>
      <sz val="11"/>
      <color rgb="FF3F3F3F"/>
      <name val="宋体"/>
      <charset val="134"/>
      <scheme val="minor"/>
    </font>
    <font>
      <b/>
      <sz val="13"/>
      <color theme="3"/>
      <name val="宋体"/>
      <charset val="134"/>
      <scheme val="minor"/>
    </font>
    <font>
      <b/>
      <sz val="15"/>
      <color theme="3"/>
      <name val="宋体"/>
      <charset val="134"/>
      <scheme val="minor"/>
    </font>
    <font>
      <b/>
      <sz val="11"/>
      <color theme="1"/>
      <name val="宋体"/>
      <charset val="134"/>
      <scheme val="minor"/>
    </font>
  </fonts>
  <fills count="34">
    <fill>
      <patternFill patternType="none"/>
    </fill>
    <fill>
      <patternFill patternType="gray125"/>
    </fill>
    <fill>
      <patternFill patternType="solid">
        <fgColor theme="0" tint="-0.14996795556505"/>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6"/>
        <bgColor indexed="64"/>
      </patternFill>
    </fill>
    <fill>
      <patternFill patternType="solid">
        <fgColor theme="4" tint="0.399975585192419"/>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C6EFCE"/>
        <bgColor indexed="64"/>
      </patternFill>
    </fill>
    <fill>
      <patternFill patternType="solid">
        <fgColor theme="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4" borderId="0" applyNumberFormat="0" applyBorder="0" applyAlignment="0" applyProtection="0">
      <alignment vertical="center"/>
    </xf>
    <xf numFmtId="0" fontId="14"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1" borderId="0" applyNumberFormat="0" applyBorder="0" applyAlignment="0" applyProtection="0">
      <alignment vertical="center"/>
    </xf>
    <xf numFmtId="0" fontId="16" fillId="8" borderId="0" applyNumberFormat="0" applyBorder="0" applyAlignment="0" applyProtection="0">
      <alignment vertical="center"/>
    </xf>
    <xf numFmtId="43" fontId="0" fillId="0" borderId="0" applyFont="0" applyFill="0" applyBorder="0" applyAlignment="0" applyProtection="0">
      <alignment vertical="center"/>
    </xf>
    <xf numFmtId="0" fontId="15" fillId="1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3" fillId="4" borderId="5" applyNumberFormat="0" applyFont="0" applyAlignment="0" applyProtection="0">
      <alignment vertical="center"/>
    </xf>
    <xf numFmtId="0" fontId="15" fillId="20" borderId="0" applyNumberFormat="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6" fillId="0" borderId="9" applyNumberFormat="0" applyFill="0" applyAlignment="0" applyProtection="0">
      <alignment vertical="center"/>
    </xf>
    <xf numFmtId="0" fontId="25" fillId="0" borderId="9" applyNumberFormat="0" applyFill="0" applyAlignment="0" applyProtection="0">
      <alignment vertical="center"/>
    </xf>
    <xf numFmtId="0" fontId="15" fillId="7" borderId="0" applyNumberFormat="0" applyBorder="0" applyAlignment="0" applyProtection="0">
      <alignment vertical="center"/>
    </xf>
    <xf numFmtId="0" fontId="10" fillId="0" borderId="10" applyNumberFormat="0" applyFill="0" applyAlignment="0" applyProtection="0">
      <alignment vertical="center"/>
    </xf>
    <xf numFmtId="0" fontId="15" fillId="23" borderId="0" applyNumberFormat="0" applyBorder="0" applyAlignment="0" applyProtection="0">
      <alignment vertical="center"/>
    </xf>
    <xf numFmtId="0" fontId="24" fillId="17" borderId="8" applyNumberFormat="0" applyAlignment="0" applyProtection="0">
      <alignment vertical="center"/>
    </xf>
    <xf numFmtId="0" fontId="20" fillId="17" borderId="6" applyNumberFormat="0" applyAlignment="0" applyProtection="0">
      <alignment vertical="center"/>
    </xf>
    <xf numFmtId="0" fontId="8" fillId="3" borderId="4" applyNumberFormat="0" applyAlignment="0" applyProtection="0">
      <alignment vertical="center"/>
    </xf>
    <xf numFmtId="0" fontId="17" fillId="24" borderId="0" applyNumberFormat="0" applyBorder="0" applyAlignment="0" applyProtection="0">
      <alignment vertical="center"/>
    </xf>
    <xf numFmtId="0" fontId="15" fillId="19" borderId="0" applyNumberFormat="0" applyBorder="0" applyAlignment="0" applyProtection="0">
      <alignment vertical="center"/>
    </xf>
    <xf numFmtId="0" fontId="19" fillId="0" borderId="7" applyNumberFormat="0" applyFill="0" applyAlignment="0" applyProtection="0">
      <alignment vertical="center"/>
    </xf>
    <xf numFmtId="0" fontId="27" fillId="0" borderId="11" applyNumberFormat="0" applyFill="0" applyAlignment="0" applyProtection="0">
      <alignment vertical="center"/>
    </xf>
    <xf numFmtId="0" fontId="23" fillId="18" borderId="0" applyNumberFormat="0" applyBorder="0" applyAlignment="0" applyProtection="0">
      <alignment vertical="center"/>
    </xf>
    <xf numFmtId="0" fontId="18" fillId="13" borderId="0" applyNumberFormat="0" applyBorder="0" applyAlignment="0" applyProtection="0">
      <alignment vertical="center"/>
    </xf>
    <xf numFmtId="0" fontId="17" fillId="29" borderId="0" applyNumberFormat="0" applyBorder="0" applyAlignment="0" applyProtection="0">
      <alignment vertical="center"/>
    </xf>
    <xf numFmtId="0" fontId="15" fillId="22" borderId="0" applyNumberFormat="0" applyBorder="0" applyAlignment="0" applyProtection="0">
      <alignment vertical="center"/>
    </xf>
    <xf numFmtId="0" fontId="17" fillId="28" borderId="0" applyNumberFormat="0" applyBorder="0" applyAlignment="0" applyProtection="0">
      <alignment vertical="center"/>
    </xf>
    <xf numFmtId="0" fontId="17" fillId="12" borderId="0" applyNumberFormat="0" applyBorder="0" applyAlignment="0" applyProtection="0">
      <alignment vertical="center"/>
    </xf>
    <xf numFmtId="0" fontId="17" fillId="21" borderId="0" applyNumberFormat="0" applyBorder="0" applyAlignment="0" applyProtection="0">
      <alignment vertical="center"/>
    </xf>
    <xf numFmtId="0" fontId="17" fillId="26" borderId="0" applyNumberFormat="0" applyBorder="0" applyAlignment="0" applyProtection="0">
      <alignment vertical="center"/>
    </xf>
    <xf numFmtId="0" fontId="15" fillId="6" borderId="0" applyNumberFormat="0" applyBorder="0" applyAlignment="0" applyProtection="0">
      <alignment vertical="center"/>
    </xf>
    <xf numFmtId="0" fontId="15" fillId="27" borderId="0" applyNumberFormat="0" applyBorder="0" applyAlignment="0" applyProtection="0">
      <alignment vertical="center"/>
    </xf>
    <xf numFmtId="0" fontId="17" fillId="15" borderId="0" applyNumberFormat="0" applyBorder="0" applyAlignment="0" applyProtection="0">
      <alignment vertical="center"/>
    </xf>
    <xf numFmtId="0" fontId="17" fillId="10" borderId="0" applyNumberFormat="0" applyBorder="0" applyAlignment="0" applyProtection="0">
      <alignment vertical="center"/>
    </xf>
    <xf numFmtId="0" fontId="15" fillId="9" borderId="0" applyNumberFormat="0" applyBorder="0" applyAlignment="0" applyProtection="0">
      <alignment vertical="center"/>
    </xf>
    <xf numFmtId="0" fontId="17" fillId="25" borderId="0" applyNumberFormat="0" applyBorder="0" applyAlignment="0" applyProtection="0">
      <alignment vertical="center"/>
    </xf>
    <xf numFmtId="0" fontId="15" fillId="31" borderId="0" applyNumberFormat="0" applyBorder="0" applyAlignment="0" applyProtection="0">
      <alignment vertical="center"/>
    </xf>
    <xf numFmtId="0" fontId="15" fillId="30" borderId="0" applyNumberFormat="0" applyBorder="0" applyAlignment="0" applyProtection="0">
      <alignment vertical="center"/>
    </xf>
    <xf numFmtId="0" fontId="17" fillId="32" borderId="0" applyNumberFormat="0" applyBorder="0" applyAlignment="0" applyProtection="0">
      <alignment vertical="center"/>
    </xf>
    <xf numFmtId="0" fontId="15" fillId="33"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176" fontId="1" fillId="0" borderId="0" xfId="0" applyNumberFormat="1" applyFont="1" applyFill="1" applyBorder="1" applyAlignment="1">
      <alignment vertical="center"/>
    </xf>
    <xf numFmtId="176" fontId="1" fillId="0" borderId="0" xfId="0" applyNumberFormat="1" applyFont="1" applyFill="1" applyAlignment="1">
      <alignment vertical="center"/>
    </xf>
    <xf numFmtId="0" fontId="1" fillId="0" borderId="0" xfId="0" applyNumberFormat="1" applyFont="1" applyFill="1" applyAlignment="1">
      <alignment vertical="center"/>
    </xf>
    <xf numFmtId="0" fontId="3" fillId="0"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3"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D9D9D9"/>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54;&#31038;&#23616;&#32771;&#22521;&#20013;&#24515;\2020\&#25945;&#24072;&#31532;&#20108;&#25209;\&#31508;&#35797;\2020&#24180;&#37300;&#38517;&#24066;&#20844;&#24320;&#25307;&#32856;&#31532;&#20108;&#25209;&#21021;&#20013;&#23567;&#23398;&#25945;&#24072;&#31508;&#35797;&#25104;&#324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3">
          <cell r="G3">
            <v>2020040102</v>
          </cell>
          <cell r="H3" t="str">
            <v>A卷</v>
          </cell>
          <cell r="I3" t="str">
            <v>01</v>
          </cell>
          <cell r="J3" t="str">
            <v>02</v>
          </cell>
          <cell r="K3">
            <v>86.65</v>
          </cell>
        </row>
        <row r="4">
          <cell r="G4">
            <v>2020040111</v>
          </cell>
          <cell r="H4" t="str">
            <v>A卷</v>
          </cell>
          <cell r="I4" t="str">
            <v>01</v>
          </cell>
          <cell r="J4" t="str">
            <v>11</v>
          </cell>
          <cell r="K4">
            <v>86.4</v>
          </cell>
        </row>
        <row r="5">
          <cell r="G5">
            <v>2020040225</v>
          </cell>
          <cell r="H5" t="str">
            <v>A卷</v>
          </cell>
          <cell r="I5" t="str">
            <v>02</v>
          </cell>
          <cell r="J5" t="str">
            <v>25</v>
          </cell>
          <cell r="K5">
            <v>85.3</v>
          </cell>
        </row>
        <row r="6">
          <cell r="G6">
            <v>2020040101</v>
          </cell>
          <cell r="H6" t="str">
            <v>A卷</v>
          </cell>
          <cell r="I6" t="str">
            <v>01</v>
          </cell>
          <cell r="J6" t="str">
            <v>01</v>
          </cell>
          <cell r="K6">
            <v>83.45</v>
          </cell>
        </row>
        <row r="7">
          <cell r="G7">
            <v>2020040129</v>
          </cell>
          <cell r="H7" t="str">
            <v>A卷</v>
          </cell>
          <cell r="I7" t="str">
            <v>01</v>
          </cell>
          <cell r="J7" t="str">
            <v>29</v>
          </cell>
          <cell r="K7">
            <v>82.5</v>
          </cell>
        </row>
        <row r="8">
          <cell r="G8">
            <v>2020040216</v>
          </cell>
          <cell r="H8" t="str">
            <v>A卷</v>
          </cell>
          <cell r="I8" t="str">
            <v>02</v>
          </cell>
          <cell r="J8" t="str">
            <v>16</v>
          </cell>
          <cell r="K8">
            <v>82.45</v>
          </cell>
        </row>
        <row r="9">
          <cell r="G9">
            <v>2020040105</v>
          </cell>
          <cell r="H9" t="str">
            <v>A卷</v>
          </cell>
          <cell r="I9" t="str">
            <v>01</v>
          </cell>
          <cell r="J9" t="str">
            <v>05</v>
          </cell>
          <cell r="K9">
            <v>81.95</v>
          </cell>
        </row>
        <row r="10">
          <cell r="G10">
            <v>2020040202</v>
          </cell>
          <cell r="H10" t="str">
            <v>A卷</v>
          </cell>
          <cell r="I10" t="str">
            <v>02</v>
          </cell>
          <cell r="J10" t="str">
            <v>02</v>
          </cell>
          <cell r="K10">
            <v>80.35</v>
          </cell>
        </row>
        <row r="11">
          <cell r="G11">
            <v>2020040208</v>
          </cell>
          <cell r="H11" t="str">
            <v>A卷</v>
          </cell>
          <cell r="I11" t="str">
            <v>02</v>
          </cell>
          <cell r="J11" t="str">
            <v>08</v>
          </cell>
          <cell r="K11">
            <v>79.45</v>
          </cell>
        </row>
        <row r="12">
          <cell r="G12">
            <v>2020040113</v>
          </cell>
          <cell r="H12" t="str">
            <v>A卷</v>
          </cell>
          <cell r="I12" t="str">
            <v>01</v>
          </cell>
          <cell r="J12" t="str">
            <v>13</v>
          </cell>
          <cell r="K12">
            <v>79.15</v>
          </cell>
        </row>
        <row r="13">
          <cell r="G13">
            <v>2020040117</v>
          </cell>
          <cell r="H13" t="str">
            <v>A卷</v>
          </cell>
          <cell r="I13" t="str">
            <v>01</v>
          </cell>
          <cell r="J13" t="str">
            <v>17</v>
          </cell>
          <cell r="K13">
            <v>78.1</v>
          </cell>
        </row>
        <row r="14">
          <cell r="G14">
            <v>2020040124</v>
          </cell>
          <cell r="H14" t="str">
            <v>A卷</v>
          </cell>
          <cell r="I14" t="str">
            <v>01</v>
          </cell>
          <cell r="J14" t="str">
            <v>24</v>
          </cell>
          <cell r="K14">
            <v>78</v>
          </cell>
        </row>
        <row r="15">
          <cell r="G15">
            <v>2020040213</v>
          </cell>
          <cell r="H15" t="str">
            <v>A卷</v>
          </cell>
          <cell r="I15" t="str">
            <v>02</v>
          </cell>
          <cell r="J15" t="str">
            <v>13</v>
          </cell>
          <cell r="K15">
            <v>77.65</v>
          </cell>
        </row>
        <row r="16">
          <cell r="G16">
            <v>2020040120</v>
          </cell>
          <cell r="H16" t="str">
            <v>A卷</v>
          </cell>
          <cell r="I16" t="str">
            <v>01</v>
          </cell>
          <cell r="J16" t="str">
            <v>20</v>
          </cell>
          <cell r="K16">
            <v>77.3</v>
          </cell>
        </row>
        <row r="17">
          <cell r="G17">
            <v>2020040221</v>
          </cell>
          <cell r="H17" t="str">
            <v>A卷</v>
          </cell>
          <cell r="I17" t="str">
            <v>02</v>
          </cell>
          <cell r="J17" t="str">
            <v>21</v>
          </cell>
          <cell r="K17">
            <v>77.3</v>
          </cell>
        </row>
        <row r="18">
          <cell r="G18">
            <v>2020040110</v>
          </cell>
          <cell r="H18" t="str">
            <v>A卷</v>
          </cell>
          <cell r="I18" t="str">
            <v>01</v>
          </cell>
          <cell r="J18" t="str">
            <v>10</v>
          </cell>
          <cell r="K18">
            <v>76.9</v>
          </cell>
        </row>
        <row r="19">
          <cell r="G19">
            <v>2020040204</v>
          </cell>
          <cell r="H19" t="str">
            <v>A卷</v>
          </cell>
          <cell r="I19" t="str">
            <v>02</v>
          </cell>
          <cell r="J19" t="str">
            <v>04</v>
          </cell>
          <cell r="K19">
            <v>76.85</v>
          </cell>
        </row>
        <row r="20">
          <cell r="G20">
            <v>2020040123</v>
          </cell>
          <cell r="H20" t="str">
            <v>A卷</v>
          </cell>
          <cell r="I20" t="str">
            <v>01</v>
          </cell>
          <cell r="J20" t="str">
            <v>23</v>
          </cell>
          <cell r="K20">
            <v>75.8</v>
          </cell>
        </row>
        <row r="21">
          <cell r="G21">
            <v>2020040201</v>
          </cell>
          <cell r="H21" t="str">
            <v>A卷</v>
          </cell>
          <cell r="I21" t="str">
            <v>02</v>
          </cell>
          <cell r="J21" t="str">
            <v>01</v>
          </cell>
          <cell r="K21">
            <v>75.6</v>
          </cell>
        </row>
        <row r="22">
          <cell r="G22">
            <v>2020040212</v>
          </cell>
          <cell r="H22" t="str">
            <v>A卷</v>
          </cell>
          <cell r="I22" t="str">
            <v>02</v>
          </cell>
          <cell r="J22" t="str">
            <v>12</v>
          </cell>
          <cell r="K22">
            <v>75.15</v>
          </cell>
        </row>
        <row r="23">
          <cell r="G23">
            <v>2020040203</v>
          </cell>
          <cell r="H23" t="str">
            <v>A卷</v>
          </cell>
          <cell r="I23" t="str">
            <v>02</v>
          </cell>
          <cell r="J23" t="str">
            <v>03</v>
          </cell>
          <cell r="K23">
            <v>73.9</v>
          </cell>
        </row>
        <row r="24">
          <cell r="G24">
            <v>2020040126</v>
          </cell>
          <cell r="H24" t="str">
            <v>A卷</v>
          </cell>
          <cell r="I24" t="str">
            <v>01</v>
          </cell>
          <cell r="J24" t="str">
            <v>26</v>
          </cell>
          <cell r="K24">
            <v>73.8</v>
          </cell>
        </row>
        <row r="25">
          <cell r="G25">
            <v>2020040108</v>
          </cell>
          <cell r="H25" t="str">
            <v>A卷</v>
          </cell>
          <cell r="I25" t="str">
            <v>01</v>
          </cell>
          <cell r="J25" t="str">
            <v>08</v>
          </cell>
          <cell r="K25">
            <v>73.6</v>
          </cell>
        </row>
        <row r="26">
          <cell r="G26">
            <v>2020040218</v>
          </cell>
          <cell r="H26" t="str">
            <v>A卷</v>
          </cell>
          <cell r="I26" t="str">
            <v>02</v>
          </cell>
          <cell r="J26" t="str">
            <v>18</v>
          </cell>
          <cell r="K26">
            <v>73.5</v>
          </cell>
        </row>
        <row r="27">
          <cell r="G27">
            <v>2020040106</v>
          </cell>
          <cell r="H27" t="str">
            <v>A卷</v>
          </cell>
          <cell r="I27" t="str">
            <v>01</v>
          </cell>
          <cell r="J27" t="str">
            <v>06</v>
          </cell>
          <cell r="K27">
            <v>73.25</v>
          </cell>
        </row>
        <row r="28">
          <cell r="G28">
            <v>2020040115</v>
          </cell>
          <cell r="H28" t="str">
            <v>A卷</v>
          </cell>
          <cell r="I28" t="str">
            <v>01</v>
          </cell>
          <cell r="J28" t="str">
            <v>15</v>
          </cell>
          <cell r="K28">
            <v>72.7</v>
          </cell>
        </row>
        <row r="29">
          <cell r="G29">
            <v>2020040206</v>
          </cell>
          <cell r="H29" t="str">
            <v>A卷</v>
          </cell>
          <cell r="I29" t="str">
            <v>02</v>
          </cell>
          <cell r="J29" t="str">
            <v>06</v>
          </cell>
          <cell r="K29">
            <v>72.1</v>
          </cell>
        </row>
        <row r="30">
          <cell r="G30">
            <v>2020040114</v>
          </cell>
          <cell r="H30" t="str">
            <v>A卷</v>
          </cell>
          <cell r="I30" t="str">
            <v>01</v>
          </cell>
          <cell r="J30" t="str">
            <v>14</v>
          </cell>
          <cell r="K30">
            <v>71.6</v>
          </cell>
        </row>
        <row r="31">
          <cell r="G31">
            <v>2020040224</v>
          </cell>
          <cell r="H31" t="str">
            <v>A卷</v>
          </cell>
          <cell r="I31" t="str">
            <v>02</v>
          </cell>
          <cell r="J31" t="str">
            <v>24</v>
          </cell>
          <cell r="K31">
            <v>71.3</v>
          </cell>
        </row>
        <row r="32">
          <cell r="G32">
            <v>2020040116</v>
          </cell>
          <cell r="H32" t="str">
            <v>A卷</v>
          </cell>
          <cell r="I32" t="str">
            <v>01</v>
          </cell>
          <cell r="J32" t="str">
            <v>16</v>
          </cell>
          <cell r="K32">
            <v>70.75</v>
          </cell>
        </row>
        <row r="33">
          <cell r="G33">
            <v>2020040127</v>
          </cell>
          <cell r="H33" t="str">
            <v>A卷</v>
          </cell>
          <cell r="I33" t="str">
            <v>01</v>
          </cell>
          <cell r="J33" t="str">
            <v>27</v>
          </cell>
          <cell r="K33">
            <v>70.7</v>
          </cell>
        </row>
        <row r="34">
          <cell r="G34">
            <v>2020040118</v>
          </cell>
          <cell r="H34" t="str">
            <v>A卷</v>
          </cell>
          <cell r="I34" t="str">
            <v>01</v>
          </cell>
          <cell r="J34" t="str">
            <v>18</v>
          </cell>
          <cell r="K34">
            <v>70.45</v>
          </cell>
        </row>
        <row r="35">
          <cell r="G35">
            <v>2020040220</v>
          </cell>
          <cell r="H35" t="str">
            <v>A卷</v>
          </cell>
          <cell r="I35" t="str">
            <v>02</v>
          </cell>
          <cell r="J35" t="str">
            <v>20</v>
          </cell>
          <cell r="K35">
            <v>70.45</v>
          </cell>
        </row>
        <row r="36">
          <cell r="G36">
            <v>2020040207</v>
          </cell>
          <cell r="H36" t="str">
            <v>A卷</v>
          </cell>
          <cell r="I36" t="str">
            <v>02</v>
          </cell>
          <cell r="J36" t="str">
            <v>07</v>
          </cell>
          <cell r="K36">
            <v>70.2</v>
          </cell>
        </row>
        <row r="37">
          <cell r="G37">
            <v>2020040107</v>
          </cell>
          <cell r="H37" t="str">
            <v>A卷</v>
          </cell>
          <cell r="I37" t="str">
            <v>01</v>
          </cell>
          <cell r="J37" t="str">
            <v>07</v>
          </cell>
          <cell r="K37">
            <v>70</v>
          </cell>
        </row>
        <row r="38">
          <cell r="G38">
            <v>2020040217</v>
          </cell>
          <cell r="H38" t="str">
            <v>A卷</v>
          </cell>
          <cell r="I38" t="str">
            <v>02</v>
          </cell>
          <cell r="J38" t="str">
            <v>17</v>
          </cell>
          <cell r="K38">
            <v>69.85</v>
          </cell>
        </row>
        <row r="39">
          <cell r="G39">
            <v>2020040112</v>
          </cell>
          <cell r="H39" t="str">
            <v>A卷</v>
          </cell>
          <cell r="I39" t="str">
            <v>01</v>
          </cell>
          <cell r="J39" t="str">
            <v>12</v>
          </cell>
          <cell r="K39">
            <v>68.95</v>
          </cell>
        </row>
        <row r="40">
          <cell r="G40">
            <v>2020040122</v>
          </cell>
          <cell r="H40" t="str">
            <v>A卷</v>
          </cell>
          <cell r="I40" t="str">
            <v>01</v>
          </cell>
          <cell r="J40" t="str">
            <v>22</v>
          </cell>
          <cell r="K40">
            <v>68.5</v>
          </cell>
        </row>
        <row r="41">
          <cell r="G41">
            <v>2020040219</v>
          </cell>
          <cell r="H41" t="str">
            <v>A卷</v>
          </cell>
          <cell r="I41" t="str">
            <v>02</v>
          </cell>
          <cell r="J41" t="str">
            <v>19</v>
          </cell>
          <cell r="K41">
            <v>68.3</v>
          </cell>
        </row>
        <row r="42">
          <cell r="G42">
            <v>2020040222</v>
          </cell>
          <cell r="H42" t="str">
            <v>A卷</v>
          </cell>
          <cell r="I42" t="str">
            <v>02</v>
          </cell>
          <cell r="J42" t="str">
            <v>22</v>
          </cell>
          <cell r="K42">
            <v>66.3</v>
          </cell>
        </row>
        <row r="43">
          <cell r="G43">
            <v>2020040103</v>
          </cell>
          <cell r="H43" t="str">
            <v>A卷</v>
          </cell>
          <cell r="I43" t="str">
            <v>01</v>
          </cell>
          <cell r="J43" t="str">
            <v>03</v>
          </cell>
          <cell r="K43">
            <v>66.25</v>
          </cell>
        </row>
        <row r="44">
          <cell r="G44">
            <v>2020040205</v>
          </cell>
          <cell r="H44" t="str">
            <v>A卷</v>
          </cell>
          <cell r="I44" t="str">
            <v>02</v>
          </cell>
          <cell r="J44" t="str">
            <v>05</v>
          </cell>
          <cell r="K44">
            <v>65.8</v>
          </cell>
        </row>
        <row r="45">
          <cell r="G45">
            <v>2020040210</v>
          </cell>
          <cell r="H45" t="str">
            <v>A卷</v>
          </cell>
          <cell r="I45" t="str">
            <v>02</v>
          </cell>
          <cell r="J45" t="str">
            <v>10</v>
          </cell>
          <cell r="K45">
            <v>64.25</v>
          </cell>
        </row>
        <row r="46">
          <cell r="G46">
            <v>2020040119</v>
          </cell>
          <cell r="H46" t="str">
            <v>A卷</v>
          </cell>
          <cell r="I46" t="str">
            <v>01</v>
          </cell>
          <cell r="J46" t="str">
            <v>19</v>
          </cell>
          <cell r="K46">
            <v>64.2</v>
          </cell>
        </row>
        <row r="47">
          <cell r="G47">
            <v>2020040214</v>
          </cell>
          <cell r="H47" t="str">
            <v>A卷</v>
          </cell>
          <cell r="I47" t="str">
            <v>02</v>
          </cell>
          <cell r="J47" t="str">
            <v>14</v>
          </cell>
          <cell r="K47">
            <v>62.8</v>
          </cell>
        </row>
        <row r="48">
          <cell r="G48">
            <v>2020040130</v>
          </cell>
          <cell r="H48" t="str">
            <v>A卷</v>
          </cell>
          <cell r="I48" t="str">
            <v>01</v>
          </cell>
          <cell r="J48" t="str">
            <v>30</v>
          </cell>
          <cell r="K48">
            <v>62.3</v>
          </cell>
        </row>
        <row r="49">
          <cell r="G49">
            <v>2020040104</v>
          </cell>
          <cell r="H49" t="str">
            <v>A卷</v>
          </cell>
          <cell r="I49" t="str">
            <v>01</v>
          </cell>
          <cell r="J49" t="str">
            <v>04</v>
          </cell>
          <cell r="K49" t="str">
            <v>/</v>
          </cell>
        </row>
        <row r="50">
          <cell r="G50">
            <v>2020040109</v>
          </cell>
          <cell r="H50" t="str">
            <v>A卷</v>
          </cell>
          <cell r="I50" t="str">
            <v>01</v>
          </cell>
          <cell r="J50" t="str">
            <v>09</v>
          </cell>
          <cell r="K50" t="str">
            <v>/</v>
          </cell>
        </row>
        <row r="51">
          <cell r="G51">
            <v>2020040121</v>
          </cell>
          <cell r="H51" t="str">
            <v>A卷</v>
          </cell>
          <cell r="I51" t="str">
            <v>01</v>
          </cell>
          <cell r="J51" t="str">
            <v>21</v>
          </cell>
          <cell r="K51" t="str">
            <v>/</v>
          </cell>
        </row>
        <row r="52">
          <cell r="G52">
            <v>2020040125</v>
          </cell>
          <cell r="H52" t="str">
            <v>A卷</v>
          </cell>
          <cell r="I52" t="str">
            <v>01</v>
          </cell>
          <cell r="J52" t="str">
            <v>25</v>
          </cell>
          <cell r="K52" t="str">
            <v>/</v>
          </cell>
        </row>
        <row r="53">
          <cell r="G53">
            <v>2020040128</v>
          </cell>
          <cell r="H53" t="str">
            <v>A卷</v>
          </cell>
          <cell r="I53" t="str">
            <v>01</v>
          </cell>
          <cell r="J53" t="str">
            <v>28</v>
          </cell>
          <cell r="K53" t="str">
            <v>/</v>
          </cell>
        </row>
        <row r="54">
          <cell r="G54">
            <v>2020040209</v>
          </cell>
          <cell r="H54" t="str">
            <v>A卷</v>
          </cell>
          <cell r="I54" t="str">
            <v>02</v>
          </cell>
          <cell r="J54" t="str">
            <v>09</v>
          </cell>
          <cell r="K54" t="str">
            <v>/</v>
          </cell>
        </row>
        <row r="55">
          <cell r="G55">
            <v>2020040211</v>
          </cell>
          <cell r="H55" t="str">
            <v>A卷</v>
          </cell>
          <cell r="I55" t="str">
            <v>02</v>
          </cell>
          <cell r="J55" t="str">
            <v>11</v>
          </cell>
          <cell r="K55" t="str">
            <v>/</v>
          </cell>
        </row>
        <row r="56">
          <cell r="G56">
            <v>2020040215</v>
          </cell>
          <cell r="H56" t="str">
            <v>A卷</v>
          </cell>
          <cell r="I56" t="str">
            <v>02</v>
          </cell>
          <cell r="J56" t="str">
            <v>15</v>
          </cell>
          <cell r="K56" t="str">
            <v>/</v>
          </cell>
        </row>
        <row r="57">
          <cell r="G57">
            <v>2020040223</v>
          </cell>
          <cell r="H57" t="str">
            <v>A卷</v>
          </cell>
          <cell r="I57" t="str">
            <v>02</v>
          </cell>
          <cell r="J57" t="str">
            <v>23</v>
          </cell>
          <cell r="K57" t="str">
            <v>/</v>
          </cell>
        </row>
        <row r="58">
          <cell r="G58">
            <v>2020040723</v>
          </cell>
          <cell r="H58" t="str">
            <v>B卷</v>
          </cell>
          <cell r="I58" t="str">
            <v>07</v>
          </cell>
          <cell r="J58" t="str">
            <v>23</v>
          </cell>
          <cell r="K58">
            <v>87</v>
          </cell>
        </row>
        <row r="59">
          <cell r="G59">
            <v>2020040725</v>
          </cell>
          <cell r="H59" t="str">
            <v>B卷</v>
          </cell>
          <cell r="I59" t="str">
            <v>07</v>
          </cell>
          <cell r="J59" t="str">
            <v>25</v>
          </cell>
          <cell r="K59">
            <v>81.4</v>
          </cell>
        </row>
        <row r="60">
          <cell r="G60">
            <v>2020040801</v>
          </cell>
          <cell r="H60" t="str">
            <v>B卷</v>
          </cell>
          <cell r="I60" t="str">
            <v>08</v>
          </cell>
          <cell r="J60" t="str">
            <v>01</v>
          </cell>
          <cell r="K60">
            <v>80.7</v>
          </cell>
        </row>
        <row r="61">
          <cell r="G61">
            <v>2020040806</v>
          </cell>
          <cell r="H61" t="str">
            <v>B卷</v>
          </cell>
          <cell r="I61" t="str">
            <v>08</v>
          </cell>
          <cell r="J61" t="str">
            <v>06</v>
          </cell>
          <cell r="K61">
            <v>68.3</v>
          </cell>
        </row>
        <row r="62">
          <cell r="G62">
            <v>2020040805</v>
          </cell>
          <cell r="H62" t="str">
            <v>B卷</v>
          </cell>
          <cell r="I62" t="str">
            <v>08</v>
          </cell>
          <cell r="J62" t="str">
            <v>05</v>
          </cell>
          <cell r="K62">
            <v>67.9</v>
          </cell>
        </row>
        <row r="63">
          <cell r="G63">
            <v>2020040726</v>
          </cell>
          <cell r="H63" t="str">
            <v>B卷</v>
          </cell>
          <cell r="I63" t="str">
            <v>07</v>
          </cell>
          <cell r="J63" t="str">
            <v>26</v>
          </cell>
          <cell r="K63">
            <v>67</v>
          </cell>
        </row>
        <row r="64">
          <cell r="G64">
            <v>2020040727</v>
          </cell>
          <cell r="H64" t="str">
            <v>B卷</v>
          </cell>
          <cell r="I64" t="str">
            <v>07</v>
          </cell>
          <cell r="J64" t="str">
            <v>27</v>
          </cell>
          <cell r="K64">
            <v>65.7</v>
          </cell>
        </row>
        <row r="65">
          <cell r="G65">
            <v>2020040728</v>
          </cell>
          <cell r="H65" t="str">
            <v>B卷</v>
          </cell>
          <cell r="I65" t="str">
            <v>07</v>
          </cell>
          <cell r="J65" t="str">
            <v>28</v>
          </cell>
          <cell r="K65">
            <v>64.8</v>
          </cell>
        </row>
        <row r="66">
          <cell r="G66">
            <v>2020040804</v>
          </cell>
          <cell r="H66" t="str">
            <v>B卷</v>
          </cell>
          <cell r="I66" t="str">
            <v>08</v>
          </cell>
          <cell r="J66" t="str">
            <v>04</v>
          </cell>
          <cell r="K66">
            <v>63.3</v>
          </cell>
        </row>
        <row r="67">
          <cell r="G67">
            <v>2020040729</v>
          </cell>
          <cell r="H67" t="str">
            <v>B卷</v>
          </cell>
          <cell r="I67" t="str">
            <v>07</v>
          </cell>
          <cell r="J67" t="str">
            <v>29</v>
          </cell>
          <cell r="K67">
            <v>34.8</v>
          </cell>
        </row>
        <row r="68">
          <cell r="G68">
            <v>2020040722</v>
          </cell>
          <cell r="H68" t="str">
            <v>B卷</v>
          </cell>
          <cell r="I68" t="str">
            <v>07</v>
          </cell>
          <cell r="J68" t="str">
            <v>22</v>
          </cell>
          <cell r="K68" t="str">
            <v>/</v>
          </cell>
        </row>
        <row r="69">
          <cell r="G69">
            <v>2020040724</v>
          </cell>
          <cell r="H69" t="str">
            <v>B卷</v>
          </cell>
          <cell r="I69" t="str">
            <v>07</v>
          </cell>
          <cell r="J69" t="str">
            <v>24</v>
          </cell>
          <cell r="K69" t="str">
            <v>/</v>
          </cell>
        </row>
        <row r="70">
          <cell r="G70">
            <v>2020040730</v>
          </cell>
          <cell r="H70" t="str">
            <v>B卷</v>
          </cell>
          <cell r="I70" t="str">
            <v>07</v>
          </cell>
          <cell r="J70" t="str">
            <v>30</v>
          </cell>
          <cell r="K70" t="str">
            <v>/</v>
          </cell>
        </row>
        <row r="71">
          <cell r="G71">
            <v>2020040802</v>
          </cell>
          <cell r="H71" t="str">
            <v>B卷</v>
          </cell>
          <cell r="I71" t="str">
            <v>08</v>
          </cell>
          <cell r="J71" t="str">
            <v>02</v>
          </cell>
          <cell r="K71" t="str">
            <v>/</v>
          </cell>
        </row>
        <row r="72">
          <cell r="G72">
            <v>2020040803</v>
          </cell>
          <cell r="H72" t="str">
            <v>B卷</v>
          </cell>
          <cell r="I72" t="str">
            <v>08</v>
          </cell>
          <cell r="J72" t="str">
            <v>03</v>
          </cell>
          <cell r="K72" t="str">
            <v>/</v>
          </cell>
        </row>
        <row r="73">
          <cell r="G73">
            <v>2020040812</v>
          </cell>
          <cell r="H73" t="str">
            <v>B卷</v>
          </cell>
          <cell r="I73" t="str">
            <v>08</v>
          </cell>
          <cell r="J73" t="str">
            <v>12</v>
          </cell>
          <cell r="K73">
            <v>78</v>
          </cell>
        </row>
        <row r="74">
          <cell r="G74">
            <v>2020040820</v>
          </cell>
          <cell r="H74" t="str">
            <v>B卷</v>
          </cell>
          <cell r="I74" t="str">
            <v>08</v>
          </cell>
          <cell r="J74" t="str">
            <v>20</v>
          </cell>
          <cell r="K74">
            <v>77.9</v>
          </cell>
        </row>
        <row r="75">
          <cell r="G75">
            <v>2020040822</v>
          </cell>
          <cell r="H75" t="str">
            <v>B卷</v>
          </cell>
          <cell r="I75" t="str">
            <v>08</v>
          </cell>
          <cell r="J75" t="str">
            <v>22</v>
          </cell>
          <cell r="K75">
            <v>76.3</v>
          </cell>
        </row>
        <row r="76">
          <cell r="G76">
            <v>2020040813</v>
          </cell>
          <cell r="H76" t="str">
            <v>B卷</v>
          </cell>
          <cell r="I76" t="str">
            <v>08</v>
          </cell>
          <cell r="J76" t="str">
            <v>13</v>
          </cell>
          <cell r="K76">
            <v>74.1</v>
          </cell>
        </row>
        <row r="77">
          <cell r="G77">
            <v>2020040826</v>
          </cell>
          <cell r="H77" t="str">
            <v>B卷</v>
          </cell>
          <cell r="I77" t="str">
            <v>08</v>
          </cell>
          <cell r="J77" t="str">
            <v>26</v>
          </cell>
          <cell r="K77">
            <v>73.1</v>
          </cell>
        </row>
        <row r="78">
          <cell r="G78">
            <v>2020040819</v>
          </cell>
          <cell r="H78" t="str">
            <v>B卷</v>
          </cell>
          <cell r="I78" t="str">
            <v>08</v>
          </cell>
          <cell r="J78" t="str">
            <v>19</v>
          </cell>
          <cell r="K78">
            <v>71.9</v>
          </cell>
        </row>
        <row r="79">
          <cell r="G79">
            <v>2020040808</v>
          </cell>
          <cell r="H79" t="str">
            <v>B卷</v>
          </cell>
          <cell r="I79" t="str">
            <v>08</v>
          </cell>
          <cell r="J79" t="str">
            <v>08</v>
          </cell>
          <cell r="K79">
            <v>69.8</v>
          </cell>
        </row>
        <row r="80">
          <cell r="G80">
            <v>2020040807</v>
          </cell>
          <cell r="H80" t="str">
            <v>B卷</v>
          </cell>
          <cell r="I80" t="str">
            <v>08</v>
          </cell>
          <cell r="J80" t="str">
            <v>07</v>
          </cell>
          <cell r="K80">
            <v>68.5</v>
          </cell>
        </row>
        <row r="81">
          <cell r="G81">
            <v>2020040828</v>
          </cell>
          <cell r="H81" t="str">
            <v>B卷</v>
          </cell>
          <cell r="I81" t="str">
            <v>08</v>
          </cell>
          <cell r="J81" t="str">
            <v>28</v>
          </cell>
          <cell r="K81">
            <v>68.1</v>
          </cell>
        </row>
        <row r="82">
          <cell r="G82">
            <v>2020040816</v>
          </cell>
          <cell r="H82" t="str">
            <v>B卷</v>
          </cell>
          <cell r="I82" t="str">
            <v>08</v>
          </cell>
          <cell r="J82" t="str">
            <v>16</v>
          </cell>
          <cell r="K82">
            <v>68</v>
          </cell>
        </row>
        <row r="83">
          <cell r="G83">
            <v>2020040823</v>
          </cell>
          <cell r="H83" t="str">
            <v>B卷</v>
          </cell>
          <cell r="I83" t="str">
            <v>08</v>
          </cell>
          <cell r="J83" t="str">
            <v>23</v>
          </cell>
          <cell r="K83">
            <v>66.9</v>
          </cell>
        </row>
        <row r="84">
          <cell r="G84">
            <v>2020040818</v>
          </cell>
          <cell r="H84" t="str">
            <v>B卷</v>
          </cell>
          <cell r="I84" t="str">
            <v>08</v>
          </cell>
          <cell r="J84" t="str">
            <v>18</v>
          </cell>
          <cell r="K84">
            <v>65.3</v>
          </cell>
        </row>
        <row r="85">
          <cell r="G85">
            <v>2020040824</v>
          </cell>
          <cell r="H85" t="str">
            <v>B卷</v>
          </cell>
          <cell r="I85" t="str">
            <v>08</v>
          </cell>
          <cell r="J85" t="str">
            <v>24</v>
          </cell>
          <cell r="K85">
            <v>64.5</v>
          </cell>
        </row>
        <row r="86">
          <cell r="G86">
            <v>2020040825</v>
          </cell>
          <cell r="H86" t="str">
            <v>B卷</v>
          </cell>
          <cell r="I86" t="str">
            <v>08</v>
          </cell>
          <cell r="J86" t="str">
            <v>25</v>
          </cell>
          <cell r="K86">
            <v>64.3</v>
          </cell>
        </row>
        <row r="87">
          <cell r="G87">
            <v>2020040821</v>
          </cell>
          <cell r="H87" t="str">
            <v>B卷</v>
          </cell>
          <cell r="I87" t="str">
            <v>08</v>
          </cell>
          <cell r="J87" t="str">
            <v>21</v>
          </cell>
          <cell r="K87">
            <v>64.2</v>
          </cell>
        </row>
        <row r="88">
          <cell r="G88">
            <v>2020040817</v>
          </cell>
          <cell r="H88" t="str">
            <v>B卷</v>
          </cell>
          <cell r="I88" t="str">
            <v>08</v>
          </cell>
          <cell r="J88" t="str">
            <v>17</v>
          </cell>
          <cell r="K88">
            <v>63.1</v>
          </cell>
        </row>
        <row r="89">
          <cell r="G89">
            <v>2020040810</v>
          </cell>
          <cell r="H89" t="str">
            <v>B卷</v>
          </cell>
          <cell r="I89" t="str">
            <v>08</v>
          </cell>
          <cell r="J89" t="str">
            <v>10</v>
          </cell>
          <cell r="K89">
            <v>62.6</v>
          </cell>
        </row>
        <row r="90">
          <cell r="G90">
            <v>2020040827</v>
          </cell>
          <cell r="H90" t="str">
            <v>B卷</v>
          </cell>
          <cell r="I90" t="str">
            <v>08</v>
          </cell>
          <cell r="J90" t="str">
            <v>27</v>
          </cell>
          <cell r="K90">
            <v>59.4</v>
          </cell>
        </row>
        <row r="91">
          <cell r="G91">
            <v>2020040814</v>
          </cell>
          <cell r="H91" t="str">
            <v>B卷</v>
          </cell>
          <cell r="I91" t="str">
            <v>08</v>
          </cell>
          <cell r="J91" t="str">
            <v>14</v>
          </cell>
          <cell r="K91">
            <v>58.3</v>
          </cell>
        </row>
        <row r="92">
          <cell r="G92">
            <v>2020040815</v>
          </cell>
          <cell r="H92" t="str">
            <v>B卷</v>
          </cell>
          <cell r="I92" t="str">
            <v>08</v>
          </cell>
          <cell r="J92" t="str">
            <v>15</v>
          </cell>
          <cell r="K92">
            <v>56.7</v>
          </cell>
        </row>
        <row r="93">
          <cell r="G93">
            <v>2020040829</v>
          </cell>
          <cell r="H93" t="str">
            <v>B卷</v>
          </cell>
          <cell r="I93" t="str">
            <v>08</v>
          </cell>
          <cell r="J93" t="str">
            <v>29</v>
          </cell>
          <cell r="K93">
            <v>53.9</v>
          </cell>
        </row>
        <row r="94">
          <cell r="G94">
            <v>2020040811</v>
          </cell>
          <cell r="H94" t="str">
            <v>B卷</v>
          </cell>
          <cell r="I94" t="str">
            <v>08</v>
          </cell>
          <cell r="J94" t="str">
            <v>11</v>
          </cell>
          <cell r="K94">
            <v>51.7</v>
          </cell>
        </row>
        <row r="95">
          <cell r="G95">
            <v>2020040809</v>
          </cell>
          <cell r="H95" t="str">
            <v>B卷</v>
          </cell>
          <cell r="I95" t="str">
            <v>08</v>
          </cell>
          <cell r="J95" t="str">
            <v>09</v>
          </cell>
          <cell r="K95">
            <v>51.4</v>
          </cell>
        </row>
        <row r="96">
          <cell r="G96">
            <v>2020040830</v>
          </cell>
          <cell r="H96" t="str">
            <v>B卷</v>
          </cell>
          <cell r="I96" t="str">
            <v>08</v>
          </cell>
          <cell r="J96" t="str">
            <v>30</v>
          </cell>
          <cell r="K96">
            <v>47.2</v>
          </cell>
        </row>
        <row r="97">
          <cell r="G97">
            <v>2020040831</v>
          </cell>
          <cell r="H97" t="str">
            <v>B卷</v>
          </cell>
          <cell r="I97" t="str">
            <v>08</v>
          </cell>
          <cell r="J97" t="str">
            <v>31</v>
          </cell>
          <cell r="K97" t="str">
            <v>/</v>
          </cell>
        </row>
        <row r="98">
          <cell r="G98">
            <v>2020040832</v>
          </cell>
          <cell r="H98" t="str">
            <v>B卷</v>
          </cell>
          <cell r="I98" t="str">
            <v>08</v>
          </cell>
          <cell r="J98" t="str">
            <v>32</v>
          </cell>
          <cell r="K98" t="str">
            <v>/</v>
          </cell>
        </row>
        <row r="99">
          <cell r="G99">
            <v>2020040916</v>
          </cell>
          <cell r="H99" t="str">
            <v>C卷</v>
          </cell>
          <cell r="I99" t="str">
            <v>09</v>
          </cell>
          <cell r="J99" t="str">
            <v>16</v>
          </cell>
          <cell r="K99">
            <v>84.2</v>
          </cell>
        </row>
        <row r="100">
          <cell r="G100">
            <v>2020040919</v>
          </cell>
          <cell r="H100" t="str">
            <v>C卷</v>
          </cell>
          <cell r="I100" t="str">
            <v>09</v>
          </cell>
          <cell r="J100" t="str">
            <v>19</v>
          </cell>
          <cell r="K100">
            <v>83.9</v>
          </cell>
        </row>
        <row r="101">
          <cell r="G101">
            <v>2020040926</v>
          </cell>
          <cell r="H101" t="str">
            <v>C卷</v>
          </cell>
          <cell r="I101" t="str">
            <v>09</v>
          </cell>
          <cell r="J101" t="str">
            <v>26</v>
          </cell>
          <cell r="K101">
            <v>82.8</v>
          </cell>
        </row>
        <row r="102">
          <cell r="G102">
            <v>2020041013</v>
          </cell>
          <cell r="H102" t="str">
            <v>C卷</v>
          </cell>
          <cell r="I102" t="str">
            <v>10</v>
          </cell>
          <cell r="J102" t="str">
            <v>13</v>
          </cell>
          <cell r="K102">
            <v>82.3</v>
          </cell>
        </row>
        <row r="103">
          <cell r="G103">
            <v>2020041026</v>
          </cell>
          <cell r="H103" t="str">
            <v>C卷</v>
          </cell>
          <cell r="I103" t="str">
            <v>10</v>
          </cell>
          <cell r="J103" t="str">
            <v>26</v>
          </cell>
          <cell r="K103">
            <v>80.7</v>
          </cell>
        </row>
        <row r="104">
          <cell r="G104">
            <v>2020041007</v>
          </cell>
          <cell r="H104" t="str">
            <v>C卷</v>
          </cell>
          <cell r="I104" t="str">
            <v>10</v>
          </cell>
          <cell r="J104" t="str">
            <v>07</v>
          </cell>
          <cell r="K104">
            <v>80.55</v>
          </cell>
        </row>
        <row r="105">
          <cell r="G105">
            <v>2020041008</v>
          </cell>
          <cell r="H105" t="str">
            <v>C卷</v>
          </cell>
          <cell r="I105" t="str">
            <v>10</v>
          </cell>
          <cell r="J105" t="str">
            <v>08</v>
          </cell>
          <cell r="K105">
            <v>80.3</v>
          </cell>
        </row>
        <row r="106">
          <cell r="G106">
            <v>2020041124</v>
          </cell>
          <cell r="H106" t="str">
            <v>C卷</v>
          </cell>
          <cell r="I106" t="str">
            <v>11</v>
          </cell>
          <cell r="J106" t="str">
            <v>24</v>
          </cell>
          <cell r="K106">
            <v>80.15</v>
          </cell>
        </row>
        <row r="107">
          <cell r="G107">
            <v>2020041009</v>
          </cell>
          <cell r="H107" t="str">
            <v>C卷</v>
          </cell>
          <cell r="I107" t="str">
            <v>10</v>
          </cell>
          <cell r="J107" t="str">
            <v>09</v>
          </cell>
          <cell r="K107">
            <v>79.8</v>
          </cell>
        </row>
        <row r="108">
          <cell r="G108">
            <v>2020041003</v>
          </cell>
          <cell r="H108" t="str">
            <v>C卷</v>
          </cell>
          <cell r="I108" t="str">
            <v>10</v>
          </cell>
          <cell r="J108" t="str">
            <v>03</v>
          </cell>
          <cell r="K108">
            <v>79.55</v>
          </cell>
        </row>
        <row r="109">
          <cell r="G109">
            <v>2020041112</v>
          </cell>
          <cell r="H109" t="str">
            <v>C卷</v>
          </cell>
          <cell r="I109" t="str">
            <v>11</v>
          </cell>
          <cell r="J109" t="str">
            <v>12</v>
          </cell>
          <cell r="K109">
            <v>79.3</v>
          </cell>
        </row>
        <row r="110">
          <cell r="G110">
            <v>2020040920</v>
          </cell>
          <cell r="H110" t="str">
            <v>C卷</v>
          </cell>
          <cell r="I110" t="str">
            <v>09</v>
          </cell>
          <cell r="J110" t="str">
            <v>20</v>
          </cell>
          <cell r="K110">
            <v>78.75</v>
          </cell>
        </row>
        <row r="111">
          <cell r="G111">
            <v>2020041017</v>
          </cell>
          <cell r="H111" t="str">
            <v>C卷</v>
          </cell>
          <cell r="I111" t="str">
            <v>10</v>
          </cell>
          <cell r="J111" t="str">
            <v>17</v>
          </cell>
          <cell r="K111">
            <v>78.65</v>
          </cell>
        </row>
        <row r="112">
          <cell r="G112">
            <v>2020040930</v>
          </cell>
          <cell r="H112" t="str">
            <v>C卷</v>
          </cell>
          <cell r="I112" t="str">
            <v>09</v>
          </cell>
          <cell r="J112" t="str">
            <v>30</v>
          </cell>
          <cell r="K112">
            <v>78.55</v>
          </cell>
        </row>
        <row r="113">
          <cell r="G113">
            <v>2020041105</v>
          </cell>
          <cell r="H113" t="str">
            <v>C卷</v>
          </cell>
          <cell r="I113" t="str">
            <v>11</v>
          </cell>
          <cell r="J113" t="str">
            <v>05</v>
          </cell>
          <cell r="K113">
            <v>78.45</v>
          </cell>
        </row>
        <row r="114">
          <cell r="G114">
            <v>2020041015</v>
          </cell>
          <cell r="H114" t="str">
            <v>C卷</v>
          </cell>
          <cell r="I114" t="str">
            <v>10</v>
          </cell>
          <cell r="J114" t="str">
            <v>15</v>
          </cell>
          <cell r="K114">
            <v>77.85</v>
          </cell>
        </row>
        <row r="115">
          <cell r="G115">
            <v>2020040924</v>
          </cell>
          <cell r="H115" t="str">
            <v>C卷</v>
          </cell>
          <cell r="I115" t="str">
            <v>09</v>
          </cell>
          <cell r="J115" t="str">
            <v>24</v>
          </cell>
          <cell r="K115">
            <v>77.4</v>
          </cell>
        </row>
        <row r="116">
          <cell r="G116">
            <v>2020040910</v>
          </cell>
          <cell r="H116" t="str">
            <v>C卷</v>
          </cell>
          <cell r="I116" t="str">
            <v>09</v>
          </cell>
          <cell r="J116" t="str">
            <v>10</v>
          </cell>
          <cell r="K116">
            <v>77.35</v>
          </cell>
        </row>
        <row r="117">
          <cell r="G117">
            <v>2020041021</v>
          </cell>
          <cell r="H117" t="str">
            <v>C卷</v>
          </cell>
          <cell r="I117" t="str">
            <v>10</v>
          </cell>
          <cell r="J117" t="str">
            <v>21</v>
          </cell>
          <cell r="K117">
            <v>76.7</v>
          </cell>
        </row>
        <row r="118">
          <cell r="G118">
            <v>2020041113</v>
          </cell>
          <cell r="H118" t="str">
            <v>C卷</v>
          </cell>
          <cell r="I118" t="str">
            <v>11</v>
          </cell>
          <cell r="J118" t="str">
            <v>13</v>
          </cell>
          <cell r="K118">
            <v>76.6</v>
          </cell>
        </row>
        <row r="119">
          <cell r="G119">
            <v>2020040906</v>
          </cell>
          <cell r="H119" t="str">
            <v>C卷</v>
          </cell>
          <cell r="I119" t="str">
            <v>09</v>
          </cell>
          <cell r="J119" t="str">
            <v>06</v>
          </cell>
          <cell r="K119">
            <v>76.45</v>
          </cell>
        </row>
        <row r="120">
          <cell r="G120">
            <v>2020041001</v>
          </cell>
          <cell r="H120" t="str">
            <v>C卷</v>
          </cell>
          <cell r="I120" t="str">
            <v>10</v>
          </cell>
          <cell r="J120" t="str">
            <v>01</v>
          </cell>
          <cell r="K120">
            <v>76.2</v>
          </cell>
        </row>
        <row r="121">
          <cell r="G121">
            <v>2020041104</v>
          </cell>
          <cell r="H121" t="str">
            <v>C卷</v>
          </cell>
          <cell r="I121" t="str">
            <v>11</v>
          </cell>
          <cell r="J121" t="str">
            <v>04</v>
          </cell>
          <cell r="K121">
            <v>75.95</v>
          </cell>
        </row>
        <row r="122">
          <cell r="G122">
            <v>2020040903</v>
          </cell>
          <cell r="H122" t="str">
            <v>C卷</v>
          </cell>
          <cell r="I122" t="str">
            <v>09</v>
          </cell>
          <cell r="J122" t="str">
            <v>03</v>
          </cell>
          <cell r="K122">
            <v>75.9</v>
          </cell>
        </row>
        <row r="123">
          <cell r="G123">
            <v>2020041111</v>
          </cell>
          <cell r="H123" t="str">
            <v>C卷</v>
          </cell>
          <cell r="I123" t="str">
            <v>11</v>
          </cell>
          <cell r="J123" t="str">
            <v>11</v>
          </cell>
          <cell r="K123">
            <v>75.9</v>
          </cell>
        </row>
        <row r="124">
          <cell r="G124">
            <v>2020041110</v>
          </cell>
          <cell r="H124" t="str">
            <v>C卷</v>
          </cell>
          <cell r="I124" t="str">
            <v>11</v>
          </cell>
          <cell r="J124" t="str">
            <v>10</v>
          </cell>
          <cell r="K124">
            <v>75.8</v>
          </cell>
        </row>
        <row r="125">
          <cell r="G125">
            <v>2020040928</v>
          </cell>
          <cell r="H125" t="str">
            <v>C卷</v>
          </cell>
          <cell r="I125" t="str">
            <v>09</v>
          </cell>
          <cell r="J125" t="str">
            <v>28</v>
          </cell>
          <cell r="K125">
            <v>74.8</v>
          </cell>
        </row>
        <row r="126">
          <cell r="G126">
            <v>2020040901</v>
          </cell>
          <cell r="H126" t="str">
            <v>C卷</v>
          </cell>
          <cell r="I126" t="str">
            <v>09</v>
          </cell>
          <cell r="J126" t="str">
            <v>01</v>
          </cell>
          <cell r="K126">
            <v>74.7</v>
          </cell>
        </row>
        <row r="127">
          <cell r="G127">
            <v>2020041114</v>
          </cell>
          <cell r="H127" t="str">
            <v>C卷</v>
          </cell>
          <cell r="I127" t="str">
            <v>11</v>
          </cell>
          <cell r="J127" t="str">
            <v>14</v>
          </cell>
          <cell r="K127">
            <v>74.7</v>
          </cell>
        </row>
        <row r="128">
          <cell r="G128">
            <v>2020040914</v>
          </cell>
          <cell r="H128" t="str">
            <v>C卷</v>
          </cell>
          <cell r="I128" t="str">
            <v>09</v>
          </cell>
          <cell r="J128" t="str">
            <v>14</v>
          </cell>
          <cell r="K128">
            <v>74.65</v>
          </cell>
        </row>
        <row r="129">
          <cell r="G129">
            <v>2020041108</v>
          </cell>
          <cell r="H129" t="str">
            <v>C卷</v>
          </cell>
          <cell r="I129" t="str">
            <v>11</v>
          </cell>
          <cell r="J129" t="str">
            <v>08</v>
          </cell>
          <cell r="K129">
            <v>74.6</v>
          </cell>
        </row>
        <row r="130">
          <cell r="G130">
            <v>2020041122</v>
          </cell>
          <cell r="H130" t="str">
            <v>C卷</v>
          </cell>
          <cell r="I130" t="str">
            <v>11</v>
          </cell>
          <cell r="J130" t="str">
            <v>22</v>
          </cell>
          <cell r="K130">
            <v>74.4</v>
          </cell>
        </row>
        <row r="131">
          <cell r="G131">
            <v>2020041102</v>
          </cell>
          <cell r="H131" t="str">
            <v>C卷</v>
          </cell>
          <cell r="I131" t="str">
            <v>11</v>
          </cell>
          <cell r="J131" t="str">
            <v>02</v>
          </cell>
          <cell r="K131">
            <v>74.1</v>
          </cell>
        </row>
        <row r="132">
          <cell r="G132">
            <v>2020040925</v>
          </cell>
          <cell r="H132" t="str">
            <v>C卷</v>
          </cell>
          <cell r="I132" t="str">
            <v>09</v>
          </cell>
          <cell r="J132" t="str">
            <v>25</v>
          </cell>
          <cell r="K132">
            <v>74.05</v>
          </cell>
        </row>
        <row r="133">
          <cell r="G133">
            <v>2020041006</v>
          </cell>
          <cell r="H133" t="str">
            <v>C卷</v>
          </cell>
          <cell r="I133" t="str">
            <v>10</v>
          </cell>
          <cell r="J133" t="str">
            <v>06</v>
          </cell>
          <cell r="K133">
            <v>74.05</v>
          </cell>
        </row>
        <row r="134">
          <cell r="G134">
            <v>2020041002</v>
          </cell>
          <cell r="H134" t="str">
            <v>C卷</v>
          </cell>
          <cell r="I134" t="str">
            <v>10</v>
          </cell>
          <cell r="J134" t="str">
            <v>02</v>
          </cell>
          <cell r="K134">
            <v>73.9</v>
          </cell>
        </row>
        <row r="135">
          <cell r="G135">
            <v>2020040907</v>
          </cell>
          <cell r="H135" t="str">
            <v>C卷</v>
          </cell>
          <cell r="I135" t="str">
            <v>09</v>
          </cell>
          <cell r="J135" t="str">
            <v>07</v>
          </cell>
          <cell r="K135">
            <v>73.85</v>
          </cell>
        </row>
        <row r="136">
          <cell r="G136">
            <v>2020041024</v>
          </cell>
          <cell r="H136" t="str">
            <v>C卷</v>
          </cell>
          <cell r="I136" t="str">
            <v>10</v>
          </cell>
          <cell r="J136" t="str">
            <v>24</v>
          </cell>
          <cell r="K136">
            <v>73.6</v>
          </cell>
        </row>
        <row r="137">
          <cell r="G137">
            <v>2020041116</v>
          </cell>
          <cell r="H137" t="str">
            <v>C卷</v>
          </cell>
          <cell r="I137" t="str">
            <v>11</v>
          </cell>
          <cell r="J137" t="str">
            <v>16</v>
          </cell>
          <cell r="K137">
            <v>73.5</v>
          </cell>
        </row>
        <row r="138">
          <cell r="G138">
            <v>2020041014</v>
          </cell>
          <cell r="H138" t="str">
            <v>C卷</v>
          </cell>
          <cell r="I138" t="str">
            <v>10</v>
          </cell>
          <cell r="J138" t="str">
            <v>14</v>
          </cell>
          <cell r="K138">
            <v>73.25</v>
          </cell>
        </row>
        <row r="139">
          <cell r="G139">
            <v>2020041109</v>
          </cell>
          <cell r="H139" t="str">
            <v>C卷</v>
          </cell>
          <cell r="I139" t="str">
            <v>11</v>
          </cell>
          <cell r="J139" t="str">
            <v>09</v>
          </cell>
          <cell r="K139">
            <v>73.25</v>
          </cell>
        </row>
        <row r="140">
          <cell r="G140">
            <v>2020041107</v>
          </cell>
          <cell r="H140" t="str">
            <v>C卷</v>
          </cell>
          <cell r="I140" t="str">
            <v>11</v>
          </cell>
          <cell r="J140" t="str">
            <v>07</v>
          </cell>
          <cell r="K140">
            <v>72.75</v>
          </cell>
        </row>
        <row r="141">
          <cell r="G141">
            <v>2020041023</v>
          </cell>
          <cell r="H141" t="str">
            <v>C卷</v>
          </cell>
          <cell r="I141" t="str">
            <v>10</v>
          </cell>
          <cell r="J141" t="str">
            <v>23</v>
          </cell>
          <cell r="K141">
            <v>72.65</v>
          </cell>
        </row>
        <row r="142">
          <cell r="G142">
            <v>2020041121</v>
          </cell>
          <cell r="H142" t="str">
            <v>C卷</v>
          </cell>
          <cell r="I142" t="str">
            <v>11</v>
          </cell>
          <cell r="J142" t="str">
            <v>21</v>
          </cell>
          <cell r="K142">
            <v>72.55</v>
          </cell>
        </row>
        <row r="143">
          <cell r="G143">
            <v>2020040904</v>
          </cell>
          <cell r="H143" t="str">
            <v>C卷</v>
          </cell>
          <cell r="I143" t="str">
            <v>09</v>
          </cell>
          <cell r="J143" t="str">
            <v>04</v>
          </cell>
          <cell r="K143">
            <v>72.05</v>
          </cell>
        </row>
        <row r="144">
          <cell r="G144">
            <v>2020040909</v>
          </cell>
          <cell r="H144" t="str">
            <v>C卷</v>
          </cell>
          <cell r="I144" t="str">
            <v>09</v>
          </cell>
          <cell r="J144" t="str">
            <v>09</v>
          </cell>
          <cell r="K144">
            <v>71.85</v>
          </cell>
        </row>
        <row r="145">
          <cell r="G145">
            <v>2020041101</v>
          </cell>
          <cell r="H145" t="str">
            <v>C卷</v>
          </cell>
          <cell r="I145" t="str">
            <v>11</v>
          </cell>
          <cell r="J145" t="str">
            <v>01</v>
          </cell>
          <cell r="K145">
            <v>71.75</v>
          </cell>
        </row>
        <row r="146">
          <cell r="G146">
            <v>2020041022</v>
          </cell>
          <cell r="H146" t="str">
            <v>C卷</v>
          </cell>
          <cell r="I146" t="str">
            <v>10</v>
          </cell>
          <cell r="J146" t="str">
            <v>22</v>
          </cell>
          <cell r="K146">
            <v>71.5</v>
          </cell>
        </row>
        <row r="147">
          <cell r="G147">
            <v>2020040912</v>
          </cell>
          <cell r="H147" t="str">
            <v>C卷</v>
          </cell>
          <cell r="I147" t="str">
            <v>09</v>
          </cell>
          <cell r="J147" t="str">
            <v>12</v>
          </cell>
          <cell r="K147">
            <v>71.25</v>
          </cell>
        </row>
        <row r="148">
          <cell r="G148">
            <v>2020040929</v>
          </cell>
          <cell r="H148" t="str">
            <v>C卷</v>
          </cell>
          <cell r="I148" t="str">
            <v>09</v>
          </cell>
          <cell r="J148" t="str">
            <v>29</v>
          </cell>
          <cell r="K148">
            <v>70.8</v>
          </cell>
        </row>
        <row r="149">
          <cell r="G149">
            <v>2020041025</v>
          </cell>
          <cell r="H149" t="str">
            <v>C卷</v>
          </cell>
          <cell r="I149" t="str">
            <v>10</v>
          </cell>
          <cell r="J149" t="str">
            <v>25</v>
          </cell>
          <cell r="K149">
            <v>70.2</v>
          </cell>
        </row>
        <row r="150">
          <cell r="G150">
            <v>2020041016</v>
          </cell>
          <cell r="H150" t="str">
            <v>C卷</v>
          </cell>
          <cell r="I150" t="str">
            <v>10</v>
          </cell>
          <cell r="J150" t="str">
            <v>16</v>
          </cell>
          <cell r="K150">
            <v>70.1</v>
          </cell>
        </row>
        <row r="151">
          <cell r="G151">
            <v>2020040922</v>
          </cell>
          <cell r="H151" t="str">
            <v>C卷</v>
          </cell>
          <cell r="I151" t="str">
            <v>09</v>
          </cell>
          <cell r="J151" t="str">
            <v>22</v>
          </cell>
          <cell r="K151">
            <v>69.75</v>
          </cell>
        </row>
        <row r="152">
          <cell r="G152">
            <v>2020040927</v>
          </cell>
          <cell r="H152" t="str">
            <v>C卷</v>
          </cell>
          <cell r="I152" t="str">
            <v>09</v>
          </cell>
          <cell r="J152" t="str">
            <v>27</v>
          </cell>
          <cell r="K152">
            <v>69.5</v>
          </cell>
        </row>
        <row r="153">
          <cell r="G153">
            <v>2020041018</v>
          </cell>
          <cell r="H153" t="str">
            <v>C卷</v>
          </cell>
          <cell r="I153" t="str">
            <v>10</v>
          </cell>
          <cell r="J153" t="str">
            <v>18</v>
          </cell>
          <cell r="K153">
            <v>69.3</v>
          </cell>
        </row>
        <row r="154">
          <cell r="G154">
            <v>2020041010</v>
          </cell>
          <cell r="H154" t="str">
            <v>C卷</v>
          </cell>
          <cell r="I154" t="str">
            <v>10</v>
          </cell>
          <cell r="J154" t="str">
            <v>10</v>
          </cell>
          <cell r="K154">
            <v>69.25</v>
          </cell>
        </row>
        <row r="155">
          <cell r="G155">
            <v>2020040908</v>
          </cell>
          <cell r="H155" t="str">
            <v>C卷</v>
          </cell>
          <cell r="I155" t="str">
            <v>09</v>
          </cell>
          <cell r="J155" t="str">
            <v>08</v>
          </cell>
          <cell r="K155">
            <v>69.15</v>
          </cell>
        </row>
        <row r="156">
          <cell r="G156">
            <v>2020040918</v>
          </cell>
          <cell r="H156" t="str">
            <v>C卷</v>
          </cell>
          <cell r="I156" t="str">
            <v>09</v>
          </cell>
          <cell r="J156" t="str">
            <v>18</v>
          </cell>
          <cell r="K156">
            <v>69.1</v>
          </cell>
        </row>
        <row r="157">
          <cell r="G157">
            <v>2020041011</v>
          </cell>
          <cell r="H157" t="str">
            <v>C卷</v>
          </cell>
          <cell r="I157" t="str">
            <v>10</v>
          </cell>
          <cell r="J157" t="str">
            <v>11</v>
          </cell>
          <cell r="K157">
            <v>68.6</v>
          </cell>
        </row>
        <row r="158">
          <cell r="G158">
            <v>2020041117</v>
          </cell>
          <cell r="H158" t="str">
            <v>C卷</v>
          </cell>
          <cell r="I158" t="str">
            <v>11</v>
          </cell>
          <cell r="J158" t="str">
            <v>17</v>
          </cell>
          <cell r="K158">
            <v>68.15</v>
          </cell>
        </row>
        <row r="159">
          <cell r="G159">
            <v>2020041030</v>
          </cell>
          <cell r="H159" t="str">
            <v>C卷</v>
          </cell>
          <cell r="I159" t="str">
            <v>10</v>
          </cell>
          <cell r="J159" t="str">
            <v>30</v>
          </cell>
          <cell r="K159">
            <v>67</v>
          </cell>
        </row>
        <row r="160">
          <cell r="G160">
            <v>2020041118</v>
          </cell>
          <cell r="H160" t="str">
            <v>C卷</v>
          </cell>
          <cell r="I160" t="str">
            <v>11</v>
          </cell>
          <cell r="J160" t="str">
            <v>18</v>
          </cell>
          <cell r="K160">
            <v>66.85</v>
          </cell>
        </row>
        <row r="161">
          <cell r="G161">
            <v>2020040917</v>
          </cell>
          <cell r="H161" t="str">
            <v>C卷</v>
          </cell>
          <cell r="I161" t="str">
            <v>09</v>
          </cell>
          <cell r="J161" t="str">
            <v>17</v>
          </cell>
          <cell r="K161">
            <v>66</v>
          </cell>
        </row>
        <row r="162">
          <cell r="G162">
            <v>2020041120</v>
          </cell>
          <cell r="H162" t="str">
            <v>C卷</v>
          </cell>
          <cell r="I162" t="str">
            <v>11</v>
          </cell>
          <cell r="J162" t="str">
            <v>20</v>
          </cell>
          <cell r="K162">
            <v>65.3</v>
          </cell>
        </row>
        <row r="163">
          <cell r="G163">
            <v>2020040911</v>
          </cell>
          <cell r="H163" t="str">
            <v>C卷</v>
          </cell>
          <cell r="I163" t="str">
            <v>09</v>
          </cell>
          <cell r="J163" t="str">
            <v>11</v>
          </cell>
          <cell r="K163">
            <v>65.05</v>
          </cell>
        </row>
        <row r="164">
          <cell r="G164">
            <v>2020040913</v>
          </cell>
          <cell r="H164" t="str">
            <v>C卷</v>
          </cell>
          <cell r="I164" t="str">
            <v>09</v>
          </cell>
          <cell r="J164" t="str">
            <v>13</v>
          </cell>
          <cell r="K164">
            <v>64.2</v>
          </cell>
        </row>
        <row r="165">
          <cell r="G165">
            <v>2020041106</v>
          </cell>
          <cell r="H165" t="str">
            <v>C卷</v>
          </cell>
          <cell r="I165" t="str">
            <v>11</v>
          </cell>
          <cell r="J165" t="str">
            <v>06</v>
          </cell>
          <cell r="K165">
            <v>63.95</v>
          </cell>
        </row>
        <row r="166">
          <cell r="G166">
            <v>2020040921</v>
          </cell>
          <cell r="H166" t="str">
            <v>C卷</v>
          </cell>
          <cell r="I166" t="str">
            <v>09</v>
          </cell>
          <cell r="J166" t="str">
            <v>21</v>
          </cell>
          <cell r="K166">
            <v>61.5</v>
          </cell>
        </row>
        <row r="167">
          <cell r="G167">
            <v>2020041012</v>
          </cell>
          <cell r="H167" t="str">
            <v>C卷</v>
          </cell>
          <cell r="I167" t="str">
            <v>10</v>
          </cell>
          <cell r="J167" t="str">
            <v>12</v>
          </cell>
          <cell r="K167">
            <v>61.5</v>
          </cell>
        </row>
        <row r="168">
          <cell r="G168">
            <v>2020040923</v>
          </cell>
          <cell r="H168" t="str">
            <v>C卷</v>
          </cell>
          <cell r="I168" t="str">
            <v>09</v>
          </cell>
          <cell r="J168" t="str">
            <v>23</v>
          </cell>
          <cell r="K168">
            <v>59.95</v>
          </cell>
        </row>
        <row r="169">
          <cell r="G169">
            <v>2020041103</v>
          </cell>
          <cell r="H169" t="str">
            <v>C卷</v>
          </cell>
          <cell r="I169" t="str">
            <v>11</v>
          </cell>
          <cell r="J169" t="str">
            <v>03</v>
          </cell>
          <cell r="K169">
            <v>59.8</v>
          </cell>
        </row>
        <row r="170">
          <cell r="G170">
            <v>2020040915</v>
          </cell>
          <cell r="H170" t="str">
            <v>C卷</v>
          </cell>
          <cell r="I170" t="str">
            <v>09</v>
          </cell>
          <cell r="J170" t="str">
            <v>15</v>
          </cell>
          <cell r="K170">
            <v>59.55</v>
          </cell>
        </row>
        <row r="171">
          <cell r="G171">
            <v>2020041125</v>
          </cell>
          <cell r="H171" t="str">
            <v>C卷</v>
          </cell>
          <cell r="I171" t="str">
            <v>11</v>
          </cell>
          <cell r="J171" t="str">
            <v>25</v>
          </cell>
          <cell r="K171">
            <v>55.5</v>
          </cell>
        </row>
        <row r="172">
          <cell r="G172">
            <v>2020041004</v>
          </cell>
          <cell r="H172" t="str">
            <v>C卷</v>
          </cell>
          <cell r="I172" t="str">
            <v>10</v>
          </cell>
          <cell r="J172" t="str">
            <v>04</v>
          </cell>
          <cell r="K172">
            <v>55</v>
          </cell>
        </row>
        <row r="173">
          <cell r="G173">
            <v>2020041119</v>
          </cell>
          <cell r="H173" t="str">
            <v>C卷</v>
          </cell>
          <cell r="I173" t="str">
            <v>11</v>
          </cell>
          <cell r="J173" t="str">
            <v>19</v>
          </cell>
          <cell r="K173">
            <v>54.6</v>
          </cell>
        </row>
        <row r="174">
          <cell r="G174">
            <v>2020040902</v>
          </cell>
          <cell r="H174" t="str">
            <v>C卷</v>
          </cell>
          <cell r="I174" t="str">
            <v>09</v>
          </cell>
          <cell r="J174" t="str">
            <v>02</v>
          </cell>
          <cell r="K174" t="str">
            <v>/</v>
          </cell>
        </row>
        <row r="175">
          <cell r="G175">
            <v>2020040905</v>
          </cell>
          <cell r="H175" t="str">
            <v>C卷</v>
          </cell>
          <cell r="I175" t="str">
            <v>09</v>
          </cell>
          <cell r="J175" t="str">
            <v>05</v>
          </cell>
          <cell r="K175" t="str">
            <v>/</v>
          </cell>
        </row>
        <row r="176">
          <cell r="G176">
            <v>2020041005</v>
          </cell>
          <cell r="H176" t="str">
            <v>C卷</v>
          </cell>
          <cell r="I176" t="str">
            <v>10</v>
          </cell>
          <cell r="J176" t="str">
            <v>05</v>
          </cell>
          <cell r="K176" t="str">
            <v>/</v>
          </cell>
        </row>
        <row r="177">
          <cell r="G177">
            <v>2020041019</v>
          </cell>
          <cell r="H177" t="str">
            <v>C卷</v>
          </cell>
          <cell r="I177" t="str">
            <v>10</v>
          </cell>
          <cell r="J177" t="str">
            <v>19</v>
          </cell>
          <cell r="K177" t="str">
            <v>/</v>
          </cell>
        </row>
        <row r="178">
          <cell r="G178">
            <v>2020041020</v>
          </cell>
          <cell r="H178" t="str">
            <v>C卷</v>
          </cell>
          <cell r="I178" t="str">
            <v>10</v>
          </cell>
          <cell r="J178" t="str">
            <v>20</v>
          </cell>
          <cell r="K178" t="str">
            <v>/</v>
          </cell>
        </row>
        <row r="179">
          <cell r="G179">
            <v>2020041027</v>
          </cell>
          <cell r="H179" t="str">
            <v>C卷</v>
          </cell>
          <cell r="I179" t="str">
            <v>10</v>
          </cell>
          <cell r="J179" t="str">
            <v>27</v>
          </cell>
          <cell r="K179" t="str">
            <v>/</v>
          </cell>
        </row>
        <row r="180">
          <cell r="G180">
            <v>2020041028</v>
          </cell>
          <cell r="H180" t="str">
            <v>C卷</v>
          </cell>
          <cell r="I180" t="str">
            <v>10</v>
          </cell>
          <cell r="J180" t="str">
            <v>28</v>
          </cell>
          <cell r="K180" t="str">
            <v>/</v>
          </cell>
        </row>
        <row r="181">
          <cell r="G181">
            <v>2020041029</v>
          </cell>
          <cell r="H181" t="str">
            <v>C卷</v>
          </cell>
          <cell r="I181" t="str">
            <v>10</v>
          </cell>
          <cell r="J181" t="str">
            <v>29</v>
          </cell>
          <cell r="K181" t="str">
            <v>/</v>
          </cell>
        </row>
        <row r="182">
          <cell r="G182">
            <v>2020041115</v>
          </cell>
          <cell r="H182" t="str">
            <v>C卷</v>
          </cell>
          <cell r="I182" t="str">
            <v>11</v>
          </cell>
          <cell r="J182" t="str">
            <v>15</v>
          </cell>
          <cell r="K182" t="str">
            <v>/</v>
          </cell>
        </row>
        <row r="183">
          <cell r="G183">
            <v>2020041123</v>
          </cell>
          <cell r="H183" t="str">
            <v>C卷</v>
          </cell>
          <cell r="I183" t="str">
            <v>11</v>
          </cell>
          <cell r="J183" t="str">
            <v>23</v>
          </cell>
          <cell r="K183" t="str">
            <v>/</v>
          </cell>
        </row>
        <row r="184">
          <cell r="G184">
            <v>2020040226</v>
          </cell>
          <cell r="H184" t="str">
            <v>A卷</v>
          </cell>
          <cell r="I184" t="str">
            <v>02</v>
          </cell>
          <cell r="J184" t="str">
            <v>26</v>
          </cell>
          <cell r="K184">
            <v>75.45</v>
          </cell>
        </row>
        <row r="185">
          <cell r="G185">
            <v>2020040321</v>
          </cell>
          <cell r="H185" t="str">
            <v>A卷</v>
          </cell>
          <cell r="I185" t="str">
            <v>03</v>
          </cell>
          <cell r="J185" t="str">
            <v>21</v>
          </cell>
          <cell r="K185">
            <v>73.85</v>
          </cell>
        </row>
        <row r="186">
          <cell r="G186">
            <v>2020040315</v>
          </cell>
          <cell r="H186" t="str">
            <v>A卷</v>
          </cell>
          <cell r="I186" t="str">
            <v>03</v>
          </cell>
          <cell r="J186" t="str">
            <v>15</v>
          </cell>
          <cell r="K186">
            <v>73.35</v>
          </cell>
        </row>
        <row r="187">
          <cell r="G187">
            <v>2020040314</v>
          </cell>
          <cell r="H187" t="str">
            <v>A卷</v>
          </cell>
          <cell r="I187" t="str">
            <v>03</v>
          </cell>
          <cell r="J187" t="str">
            <v>14</v>
          </cell>
          <cell r="K187">
            <v>72.8</v>
          </cell>
        </row>
        <row r="188">
          <cell r="G188">
            <v>2020040319</v>
          </cell>
          <cell r="H188" t="str">
            <v>A卷</v>
          </cell>
          <cell r="I188" t="str">
            <v>03</v>
          </cell>
          <cell r="J188" t="str">
            <v>19</v>
          </cell>
          <cell r="K188">
            <v>71.2</v>
          </cell>
        </row>
        <row r="189">
          <cell r="G189">
            <v>2020040304</v>
          </cell>
          <cell r="H189" t="str">
            <v>A卷</v>
          </cell>
          <cell r="I189" t="str">
            <v>03</v>
          </cell>
          <cell r="J189" t="str">
            <v>04</v>
          </cell>
          <cell r="K189">
            <v>71.15</v>
          </cell>
        </row>
        <row r="190">
          <cell r="G190">
            <v>2020040322</v>
          </cell>
          <cell r="H190" t="str">
            <v>A卷</v>
          </cell>
          <cell r="I190" t="str">
            <v>03</v>
          </cell>
          <cell r="J190" t="str">
            <v>22</v>
          </cell>
          <cell r="K190">
            <v>70.95</v>
          </cell>
        </row>
        <row r="191">
          <cell r="G191">
            <v>2020040230</v>
          </cell>
          <cell r="H191" t="str">
            <v>A卷</v>
          </cell>
          <cell r="I191" t="str">
            <v>02</v>
          </cell>
          <cell r="J191" t="str">
            <v>30</v>
          </cell>
          <cell r="K191">
            <v>69.5</v>
          </cell>
        </row>
        <row r="192">
          <cell r="G192">
            <v>2020040309</v>
          </cell>
          <cell r="H192" t="str">
            <v>A卷</v>
          </cell>
          <cell r="I192" t="str">
            <v>03</v>
          </cell>
          <cell r="J192" t="str">
            <v>09</v>
          </cell>
          <cell r="K192">
            <v>68.7</v>
          </cell>
        </row>
        <row r="193">
          <cell r="G193">
            <v>2020040227</v>
          </cell>
          <cell r="H193" t="str">
            <v>A卷</v>
          </cell>
          <cell r="I193" t="str">
            <v>02</v>
          </cell>
          <cell r="J193" t="str">
            <v>27</v>
          </cell>
          <cell r="K193">
            <v>68.25</v>
          </cell>
        </row>
        <row r="194">
          <cell r="G194">
            <v>2020040323</v>
          </cell>
          <cell r="H194" t="str">
            <v>A卷</v>
          </cell>
          <cell r="I194" t="str">
            <v>03</v>
          </cell>
          <cell r="J194" t="str">
            <v>23</v>
          </cell>
          <cell r="K194">
            <v>67.65</v>
          </cell>
        </row>
        <row r="195">
          <cell r="G195">
            <v>2020040228</v>
          </cell>
          <cell r="H195" t="str">
            <v>A卷</v>
          </cell>
          <cell r="I195" t="str">
            <v>02</v>
          </cell>
          <cell r="J195" t="str">
            <v>28</v>
          </cell>
          <cell r="K195">
            <v>66.7</v>
          </cell>
        </row>
        <row r="196">
          <cell r="G196">
            <v>2020040229</v>
          </cell>
          <cell r="H196" t="str">
            <v>A卷</v>
          </cell>
          <cell r="I196" t="str">
            <v>02</v>
          </cell>
          <cell r="J196" t="str">
            <v>29</v>
          </cell>
          <cell r="K196">
            <v>66.05</v>
          </cell>
        </row>
        <row r="197">
          <cell r="G197">
            <v>2020040313</v>
          </cell>
          <cell r="H197" t="str">
            <v>A卷</v>
          </cell>
          <cell r="I197" t="str">
            <v>03</v>
          </cell>
          <cell r="J197" t="str">
            <v>13</v>
          </cell>
          <cell r="K197">
            <v>65.8</v>
          </cell>
        </row>
        <row r="198">
          <cell r="G198">
            <v>2020040303</v>
          </cell>
          <cell r="H198" t="str">
            <v>A卷</v>
          </cell>
          <cell r="I198" t="str">
            <v>03</v>
          </cell>
          <cell r="J198" t="str">
            <v>03</v>
          </cell>
          <cell r="K198">
            <v>65.3</v>
          </cell>
        </row>
        <row r="199">
          <cell r="G199">
            <v>2020040312</v>
          </cell>
          <cell r="H199" t="str">
            <v>A卷</v>
          </cell>
          <cell r="I199" t="str">
            <v>03</v>
          </cell>
          <cell r="J199" t="str">
            <v>12</v>
          </cell>
          <cell r="K199">
            <v>64.05</v>
          </cell>
        </row>
        <row r="200">
          <cell r="G200">
            <v>2020040301</v>
          </cell>
          <cell r="H200" t="str">
            <v>A卷</v>
          </cell>
          <cell r="I200" t="str">
            <v>03</v>
          </cell>
          <cell r="J200" t="str">
            <v>01</v>
          </cell>
          <cell r="K200">
            <v>63.95</v>
          </cell>
        </row>
        <row r="201">
          <cell r="G201">
            <v>2020040325</v>
          </cell>
          <cell r="H201" t="str">
            <v>A卷</v>
          </cell>
          <cell r="I201" t="str">
            <v>03</v>
          </cell>
          <cell r="J201" t="str">
            <v>25</v>
          </cell>
          <cell r="K201">
            <v>62.9</v>
          </cell>
        </row>
        <row r="202">
          <cell r="G202">
            <v>2020040302</v>
          </cell>
          <cell r="H202" t="str">
            <v>A卷</v>
          </cell>
          <cell r="I202" t="str">
            <v>03</v>
          </cell>
          <cell r="J202" t="str">
            <v>02</v>
          </cell>
          <cell r="K202">
            <v>62.8</v>
          </cell>
        </row>
        <row r="203">
          <cell r="G203">
            <v>2020040318</v>
          </cell>
          <cell r="H203" t="str">
            <v>A卷</v>
          </cell>
          <cell r="I203" t="str">
            <v>03</v>
          </cell>
          <cell r="J203" t="str">
            <v>18</v>
          </cell>
          <cell r="K203">
            <v>61.8</v>
          </cell>
        </row>
        <row r="204">
          <cell r="G204">
            <v>2020040320</v>
          </cell>
          <cell r="H204" t="str">
            <v>A卷</v>
          </cell>
          <cell r="I204" t="str">
            <v>03</v>
          </cell>
          <cell r="J204" t="str">
            <v>20</v>
          </cell>
          <cell r="K204">
            <v>61.35</v>
          </cell>
        </row>
        <row r="205">
          <cell r="G205">
            <v>2020040306</v>
          </cell>
          <cell r="H205" t="str">
            <v>A卷</v>
          </cell>
          <cell r="I205" t="str">
            <v>03</v>
          </cell>
          <cell r="J205" t="str">
            <v>06</v>
          </cell>
          <cell r="K205">
            <v>60.85</v>
          </cell>
        </row>
        <row r="206">
          <cell r="G206">
            <v>2020040317</v>
          </cell>
          <cell r="H206" t="str">
            <v>A卷</v>
          </cell>
          <cell r="I206" t="str">
            <v>03</v>
          </cell>
          <cell r="J206" t="str">
            <v>17</v>
          </cell>
          <cell r="K206">
            <v>60.85</v>
          </cell>
        </row>
        <row r="207">
          <cell r="G207">
            <v>2020040311</v>
          </cell>
          <cell r="H207" t="str">
            <v>A卷</v>
          </cell>
          <cell r="I207" t="str">
            <v>03</v>
          </cell>
          <cell r="J207" t="str">
            <v>11</v>
          </cell>
          <cell r="K207">
            <v>59.65</v>
          </cell>
        </row>
        <row r="208">
          <cell r="G208">
            <v>2020040310</v>
          </cell>
          <cell r="H208" t="str">
            <v>A卷</v>
          </cell>
          <cell r="I208" t="str">
            <v>03</v>
          </cell>
          <cell r="J208" t="str">
            <v>10</v>
          </cell>
          <cell r="K208">
            <v>58.85</v>
          </cell>
        </row>
        <row r="209">
          <cell r="G209">
            <v>2020040316</v>
          </cell>
          <cell r="H209" t="str">
            <v>A卷</v>
          </cell>
          <cell r="I209" t="str">
            <v>03</v>
          </cell>
          <cell r="J209" t="str">
            <v>16</v>
          </cell>
          <cell r="K209">
            <v>57.35</v>
          </cell>
        </row>
        <row r="210">
          <cell r="G210">
            <v>2020040308</v>
          </cell>
          <cell r="H210" t="str">
            <v>A卷</v>
          </cell>
          <cell r="I210" t="str">
            <v>03</v>
          </cell>
          <cell r="J210" t="str">
            <v>08</v>
          </cell>
          <cell r="K210">
            <v>55.65</v>
          </cell>
        </row>
        <row r="211">
          <cell r="G211">
            <v>2020040305</v>
          </cell>
          <cell r="H211" t="str">
            <v>A卷</v>
          </cell>
          <cell r="I211" t="str">
            <v>03</v>
          </cell>
          <cell r="J211" t="str">
            <v>05</v>
          </cell>
          <cell r="K211">
            <v>55.25</v>
          </cell>
        </row>
        <row r="212">
          <cell r="G212">
            <v>2020040326</v>
          </cell>
          <cell r="H212" t="str">
            <v>A卷</v>
          </cell>
          <cell r="I212" t="str">
            <v>03</v>
          </cell>
          <cell r="J212" t="str">
            <v>26</v>
          </cell>
          <cell r="K212">
            <v>52.55</v>
          </cell>
        </row>
        <row r="213">
          <cell r="G213">
            <v>2020040307</v>
          </cell>
          <cell r="H213" t="str">
            <v>A卷</v>
          </cell>
          <cell r="I213" t="str">
            <v>03</v>
          </cell>
          <cell r="J213" t="str">
            <v>07</v>
          </cell>
          <cell r="K213" t="str">
            <v>/</v>
          </cell>
        </row>
        <row r="214">
          <cell r="G214">
            <v>2020040324</v>
          </cell>
          <cell r="H214" t="str">
            <v>A卷</v>
          </cell>
          <cell r="I214" t="str">
            <v>03</v>
          </cell>
          <cell r="J214" t="str">
            <v>24</v>
          </cell>
          <cell r="K214" t="str">
            <v>/</v>
          </cell>
        </row>
        <row r="215">
          <cell r="G215">
            <v>2020040419</v>
          </cell>
          <cell r="H215" t="str">
            <v>A卷</v>
          </cell>
          <cell r="I215" t="str">
            <v>04</v>
          </cell>
          <cell r="J215" t="str">
            <v>19</v>
          </cell>
          <cell r="K215">
            <v>76.95</v>
          </cell>
        </row>
        <row r="216">
          <cell r="G216">
            <v>2020040525</v>
          </cell>
          <cell r="H216" t="str">
            <v>A卷</v>
          </cell>
          <cell r="I216" t="str">
            <v>05</v>
          </cell>
          <cell r="J216" t="str">
            <v>25</v>
          </cell>
          <cell r="K216">
            <v>75.7</v>
          </cell>
        </row>
        <row r="217">
          <cell r="G217">
            <v>2020040429</v>
          </cell>
          <cell r="H217" t="str">
            <v>A卷</v>
          </cell>
          <cell r="I217" t="str">
            <v>04</v>
          </cell>
          <cell r="J217" t="str">
            <v>29</v>
          </cell>
          <cell r="K217">
            <v>75.65</v>
          </cell>
        </row>
        <row r="218">
          <cell r="G218">
            <v>2020040524</v>
          </cell>
          <cell r="H218" t="str">
            <v>A卷</v>
          </cell>
          <cell r="I218" t="str">
            <v>05</v>
          </cell>
          <cell r="J218" t="str">
            <v>24</v>
          </cell>
          <cell r="K218">
            <v>75.6</v>
          </cell>
        </row>
        <row r="219">
          <cell r="G219">
            <v>2020040407</v>
          </cell>
          <cell r="H219" t="str">
            <v>A卷</v>
          </cell>
          <cell r="I219" t="str">
            <v>04</v>
          </cell>
          <cell r="J219" t="str">
            <v>07</v>
          </cell>
          <cell r="K219">
            <v>74</v>
          </cell>
        </row>
        <row r="220">
          <cell r="G220">
            <v>2020040520</v>
          </cell>
          <cell r="H220" t="str">
            <v>A卷</v>
          </cell>
          <cell r="I220" t="str">
            <v>05</v>
          </cell>
          <cell r="J220" t="str">
            <v>20</v>
          </cell>
          <cell r="K220">
            <v>73.95</v>
          </cell>
        </row>
        <row r="221">
          <cell r="G221">
            <v>2020040506</v>
          </cell>
          <cell r="H221" t="str">
            <v>A卷</v>
          </cell>
          <cell r="I221" t="str">
            <v>05</v>
          </cell>
          <cell r="J221" t="str">
            <v>06</v>
          </cell>
          <cell r="K221">
            <v>73.35</v>
          </cell>
        </row>
        <row r="222">
          <cell r="G222">
            <v>2020040425</v>
          </cell>
          <cell r="H222" t="str">
            <v>A卷</v>
          </cell>
          <cell r="I222" t="str">
            <v>04</v>
          </cell>
          <cell r="J222" t="str">
            <v>25</v>
          </cell>
          <cell r="K222">
            <v>73.2</v>
          </cell>
        </row>
        <row r="223">
          <cell r="G223">
            <v>2020040329</v>
          </cell>
          <cell r="H223" t="str">
            <v>A卷</v>
          </cell>
          <cell r="I223" t="str">
            <v>03</v>
          </cell>
          <cell r="J223" t="str">
            <v>29</v>
          </cell>
          <cell r="K223">
            <v>72.5</v>
          </cell>
        </row>
        <row r="224">
          <cell r="G224">
            <v>2020040424</v>
          </cell>
          <cell r="H224" t="str">
            <v>A卷</v>
          </cell>
          <cell r="I224" t="str">
            <v>04</v>
          </cell>
          <cell r="J224" t="str">
            <v>24</v>
          </cell>
          <cell r="K224">
            <v>71.25</v>
          </cell>
        </row>
        <row r="225">
          <cell r="G225">
            <v>2020040505</v>
          </cell>
          <cell r="H225" t="str">
            <v>A卷</v>
          </cell>
          <cell r="I225" t="str">
            <v>05</v>
          </cell>
          <cell r="J225" t="str">
            <v>05</v>
          </cell>
          <cell r="K225">
            <v>71</v>
          </cell>
        </row>
        <row r="226">
          <cell r="G226">
            <v>2020040523</v>
          </cell>
          <cell r="H226" t="str">
            <v>A卷</v>
          </cell>
          <cell r="I226" t="str">
            <v>05</v>
          </cell>
          <cell r="J226" t="str">
            <v>23</v>
          </cell>
          <cell r="K226">
            <v>70.75</v>
          </cell>
        </row>
        <row r="227">
          <cell r="G227">
            <v>2020040515</v>
          </cell>
          <cell r="H227" t="str">
            <v>A卷</v>
          </cell>
          <cell r="I227" t="str">
            <v>05</v>
          </cell>
          <cell r="J227" t="str">
            <v>15</v>
          </cell>
          <cell r="K227">
            <v>69.9</v>
          </cell>
        </row>
        <row r="228">
          <cell r="G228">
            <v>2020040401</v>
          </cell>
          <cell r="H228" t="str">
            <v>A卷</v>
          </cell>
          <cell r="I228" t="str">
            <v>04</v>
          </cell>
          <cell r="J228" t="str">
            <v>01</v>
          </cell>
          <cell r="K228">
            <v>69.8</v>
          </cell>
        </row>
        <row r="229">
          <cell r="G229">
            <v>2020040427</v>
          </cell>
          <cell r="H229" t="str">
            <v>A卷</v>
          </cell>
          <cell r="I229" t="str">
            <v>04</v>
          </cell>
          <cell r="J229" t="str">
            <v>27</v>
          </cell>
          <cell r="K229">
            <v>69.8</v>
          </cell>
        </row>
        <row r="230">
          <cell r="G230">
            <v>2020040411</v>
          </cell>
          <cell r="H230" t="str">
            <v>A卷</v>
          </cell>
          <cell r="I230" t="str">
            <v>04</v>
          </cell>
          <cell r="J230" t="str">
            <v>11</v>
          </cell>
          <cell r="K230">
            <v>68.85</v>
          </cell>
        </row>
        <row r="231">
          <cell r="G231">
            <v>2020040409</v>
          </cell>
          <cell r="H231" t="str">
            <v>A卷</v>
          </cell>
          <cell r="I231" t="str">
            <v>04</v>
          </cell>
          <cell r="J231" t="str">
            <v>09</v>
          </cell>
          <cell r="K231">
            <v>68.45</v>
          </cell>
        </row>
        <row r="232">
          <cell r="G232">
            <v>2020040402</v>
          </cell>
          <cell r="H232" t="str">
            <v>A卷</v>
          </cell>
          <cell r="I232" t="str">
            <v>04</v>
          </cell>
          <cell r="J232" t="str">
            <v>02</v>
          </cell>
          <cell r="K232">
            <v>68.2</v>
          </cell>
        </row>
        <row r="233">
          <cell r="G233">
            <v>2020040328</v>
          </cell>
          <cell r="H233" t="str">
            <v>A卷</v>
          </cell>
          <cell r="I233" t="str">
            <v>03</v>
          </cell>
          <cell r="J233" t="str">
            <v>28</v>
          </cell>
          <cell r="K233">
            <v>68.1</v>
          </cell>
        </row>
        <row r="234">
          <cell r="G234">
            <v>2020040522</v>
          </cell>
          <cell r="H234" t="str">
            <v>A卷</v>
          </cell>
          <cell r="I234" t="str">
            <v>05</v>
          </cell>
          <cell r="J234" t="str">
            <v>22</v>
          </cell>
          <cell r="K234">
            <v>68.05</v>
          </cell>
        </row>
        <row r="235">
          <cell r="G235">
            <v>2020040509</v>
          </cell>
          <cell r="H235" t="str">
            <v>A卷</v>
          </cell>
          <cell r="I235" t="str">
            <v>05</v>
          </cell>
          <cell r="J235" t="str">
            <v>09</v>
          </cell>
          <cell r="K235">
            <v>67.15</v>
          </cell>
        </row>
        <row r="236">
          <cell r="G236">
            <v>2020040511</v>
          </cell>
          <cell r="H236" t="str">
            <v>A卷</v>
          </cell>
          <cell r="I236" t="str">
            <v>05</v>
          </cell>
          <cell r="J236" t="str">
            <v>11</v>
          </cell>
          <cell r="K236">
            <v>65.9</v>
          </cell>
        </row>
        <row r="237">
          <cell r="G237">
            <v>2020040514</v>
          </cell>
          <cell r="H237" t="str">
            <v>A卷</v>
          </cell>
          <cell r="I237" t="str">
            <v>05</v>
          </cell>
          <cell r="J237" t="str">
            <v>14</v>
          </cell>
          <cell r="K237">
            <v>65.9</v>
          </cell>
        </row>
        <row r="238">
          <cell r="G238">
            <v>2020040428</v>
          </cell>
          <cell r="H238" t="str">
            <v>A卷</v>
          </cell>
          <cell r="I238" t="str">
            <v>04</v>
          </cell>
          <cell r="J238" t="str">
            <v>28</v>
          </cell>
          <cell r="K238">
            <v>65.65</v>
          </cell>
        </row>
        <row r="239">
          <cell r="G239">
            <v>2020040408</v>
          </cell>
          <cell r="H239" t="str">
            <v>A卷</v>
          </cell>
          <cell r="I239" t="str">
            <v>04</v>
          </cell>
          <cell r="J239" t="str">
            <v>08</v>
          </cell>
          <cell r="K239">
            <v>64.75</v>
          </cell>
        </row>
        <row r="240">
          <cell r="G240">
            <v>2020040417</v>
          </cell>
          <cell r="H240" t="str">
            <v>A卷</v>
          </cell>
          <cell r="I240" t="str">
            <v>04</v>
          </cell>
          <cell r="J240" t="str">
            <v>17</v>
          </cell>
          <cell r="K240">
            <v>64.25</v>
          </cell>
        </row>
        <row r="241">
          <cell r="G241">
            <v>2020040512</v>
          </cell>
          <cell r="H241" t="str">
            <v>A卷</v>
          </cell>
          <cell r="I241" t="str">
            <v>05</v>
          </cell>
          <cell r="J241" t="str">
            <v>12</v>
          </cell>
          <cell r="K241">
            <v>63.6</v>
          </cell>
        </row>
        <row r="242">
          <cell r="G242">
            <v>2020040410</v>
          </cell>
          <cell r="H242" t="str">
            <v>A卷</v>
          </cell>
          <cell r="I242" t="str">
            <v>04</v>
          </cell>
          <cell r="J242" t="str">
            <v>10</v>
          </cell>
          <cell r="K242">
            <v>63.4</v>
          </cell>
        </row>
        <row r="243">
          <cell r="G243">
            <v>2020040503</v>
          </cell>
          <cell r="H243" t="str">
            <v>A卷</v>
          </cell>
          <cell r="I243" t="str">
            <v>05</v>
          </cell>
          <cell r="J243" t="str">
            <v>03</v>
          </cell>
          <cell r="K243">
            <v>63.3</v>
          </cell>
        </row>
        <row r="244">
          <cell r="G244">
            <v>2020040519</v>
          </cell>
          <cell r="H244" t="str">
            <v>A卷</v>
          </cell>
          <cell r="I244" t="str">
            <v>05</v>
          </cell>
          <cell r="J244" t="str">
            <v>19</v>
          </cell>
          <cell r="K244">
            <v>63</v>
          </cell>
        </row>
        <row r="245">
          <cell r="G245">
            <v>2020040501</v>
          </cell>
          <cell r="H245" t="str">
            <v>A卷</v>
          </cell>
          <cell r="I245" t="str">
            <v>05</v>
          </cell>
          <cell r="J245" t="str">
            <v>01</v>
          </cell>
          <cell r="K245">
            <v>62.5</v>
          </cell>
        </row>
        <row r="246">
          <cell r="G246">
            <v>2020040415</v>
          </cell>
          <cell r="H246" t="str">
            <v>A卷</v>
          </cell>
          <cell r="I246" t="str">
            <v>04</v>
          </cell>
          <cell r="J246" t="str">
            <v>15</v>
          </cell>
          <cell r="K246">
            <v>62.45</v>
          </cell>
        </row>
        <row r="247">
          <cell r="G247">
            <v>2020040412</v>
          </cell>
          <cell r="H247" t="str">
            <v>A卷</v>
          </cell>
          <cell r="I247" t="str">
            <v>04</v>
          </cell>
          <cell r="J247" t="str">
            <v>12</v>
          </cell>
          <cell r="K247">
            <v>62.3</v>
          </cell>
        </row>
        <row r="248">
          <cell r="G248">
            <v>2020040403</v>
          </cell>
          <cell r="H248" t="str">
            <v>A卷</v>
          </cell>
          <cell r="I248" t="str">
            <v>04</v>
          </cell>
          <cell r="J248" t="str">
            <v>03</v>
          </cell>
          <cell r="K248">
            <v>61.4</v>
          </cell>
        </row>
        <row r="249">
          <cell r="G249">
            <v>2020040502</v>
          </cell>
          <cell r="H249" t="str">
            <v>A卷</v>
          </cell>
          <cell r="I249" t="str">
            <v>05</v>
          </cell>
          <cell r="J249" t="str">
            <v>02</v>
          </cell>
          <cell r="K249">
            <v>61.35</v>
          </cell>
        </row>
        <row r="250">
          <cell r="G250">
            <v>2020040430</v>
          </cell>
          <cell r="H250" t="str">
            <v>A卷</v>
          </cell>
          <cell r="I250" t="str">
            <v>04</v>
          </cell>
          <cell r="J250" t="str">
            <v>30</v>
          </cell>
          <cell r="K250">
            <v>60.8</v>
          </cell>
        </row>
        <row r="251">
          <cell r="G251">
            <v>2020040404</v>
          </cell>
          <cell r="H251" t="str">
            <v>A卷</v>
          </cell>
          <cell r="I251" t="str">
            <v>04</v>
          </cell>
          <cell r="J251" t="str">
            <v>04</v>
          </cell>
          <cell r="K251">
            <v>60.5</v>
          </cell>
        </row>
        <row r="252">
          <cell r="G252">
            <v>2020040504</v>
          </cell>
          <cell r="H252" t="str">
            <v>A卷</v>
          </cell>
          <cell r="I252" t="str">
            <v>05</v>
          </cell>
          <cell r="J252" t="str">
            <v>04</v>
          </cell>
          <cell r="K252">
            <v>58.8</v>
          </cell>
        </row>
        <row r="253">
          <cell r="G253">
            <v>2020040516</v>
          </cell>
          <cell r="H253" t="str">
            <v>A卷</v>
          </cell>
          <cell r="I253" t="str">
            <v>05</v>
          </cell>
          <cell r="J253" t="str">
            <v>16</v>
          </cell>
          <cell r="K253">
            <v>58.45</v>
          </cell>
        </row>
        <row r="254">
          <cell r="G254">
            <v>2020040518</v>
          </cell>
          <cell r="H254" t="str">
            <v>A卷</v>
          </cell>
          <cell r="I254" t="str">
            <v>05</v>
          </cell>
          <cell r="J254" t="str">
            <v>18</v>
          </cell>
          <cell r="K254">
            <v>57.95</v>
          </cell>
        </row>
        <row r="255">
          <cell r="G255">
            <v>2020040418</v>
          </cell>
          <cell r="H255" t="str">
            <v>A卷</v>
          </cell>
          <cell r="I255" t="str">
            <v>04</v>
          </cell>
          <cell r="J255" t="str">
            <v>18</v>
          </cell>
          <cell r="K255">
            <v>56.8</v>
          </cell>
        </row>
        <row r="256">
          <cell r="G256">
            <v>2020040420</v>
          </cell>
          <cell r="H256" t="str">
            <v>A卷</v>
          </cell>
          <cell r="I256" t="str">
            <v>04</v>
          </cell>
          <cell r="J256" t="str">
            <v>20</v>
          </cell>
          <cell r="K256">
            <v>56.65</v>
          </cell>
        </row>
        <row r="257">
          <cell r="G257">
            <v>2020040426</v>
          </cell>
          <cell r="H257" t="str">
            <v>A卷</v>
          </cell>
          <cell r="I257" t="str">
            <v>04</v>
          </cell>
          <cell r="J257" t="str">
            <v>26</v>
          </cell>
          <cell r="K257">
            <v>56.6</v>
          </cell>
        </row>
        <row r="258">
          <cell r="G258">
            <v>2020040423</v>
          </cell>
          <cell r="H258" t="str">
            <v>A卷</v>
          </cell>
          <cell r="I258" t="str">
            <v>04</v>
          </cell>
          <cell r="J258" t="str">
            <v>23</v>
          </cell>
          <cell r="K258">
            <v>56.35</v>
          </cell>
        </row>
        <row r="259">
          <cell r="G259">
            <v>2020040405</v>
          </cell>
          <cell r="H259" t="str">
            <v>A卷</v>
          </cell>
          <cell r="I259" t="str">
            <v>04</v>
          </cell>
          <cell r="J259" t="str">
            <v>05</v>
          </cell>
          <cell r="K259">
            <v>53.6</v>
          </cell>
        </row>
        <row r="260">
          <cell r="G260">
            <v>2020040513</v>
          </cell>
          <cell r="H260" t="str">
            <v>A卷</v>
          </cell>
          <cell r="I260" t="str">
            <v>05</v>
          </cell>
          <cell r="J260" t="str">
            <v>13</v>
          </cell>
          <cell r="K260">
            <v>50.4</v>
          </cell>
        </row>
        <row r="261">
          <cell r="G261">
            <v>2020040421</v>
          </cell>
          <cell r="H261" t="str">
            <v>A卷</v>
          </cell>
          <cell r="I261" t="str">
            <v>04</v>
          </cell>
          <cell r="J261" t="str">
            <v>21</v>
          </cell>
          <cell r="K261">
            <v>48.05</v>
          </cell>
        </row>
        <row r="262">
          <cell r="G262">
            <v>2020040517</v>
          </cell>
          <cell r="H262" t="str">
            <v>A卷</v>
          </cell>
          <cell r="I262" t="str">
            <v>05</v>
          </cell>
          <cell r="J262" t="str">
            <v>17</v>
          </cell>
          <cell r="K262">
            <v>47.9</v>
          </cell>
        </row>
        <row r="263">
          <cell r="G263">
            <v>2020040327</v>
          </cell>
          <cell r="H263" t="str">
            <v>A卷</v>
          </cell>
          <cell r="I263" t="str">
            <v>03</v>
          </cell>
          <cell r="J263" t="str">
            <v>27</v>
          </cell>
          <cell r="K263" t="str">
            <v>/</v>
          </cell>
        </row>
        <row r="264">
          <cell r="G264">
            <v>2020040330</v>
          </cell>
          <cell r="H264" t="str">
            <v>A卷</v>
          </cell>
          <cell r="I264" t="str">
            <v>03</v>
          </cell>
          <cell r="J264" t="str">
            <v>30</v>
          </cell>
          <cell r="K264" t="str">
            <v>/</v>
          </cell>
        </row>
        <row r="265">
          <cell r="G265">
            <v>2020040406</v>
          </cell>
          <cell r="H265" t="str">
            <v>A卷</v>
          </cell>
          <cell r="I265" t="str">
            <v>04</v>
          </cell>
          <cell r="J265" t="str">
            <v>06</v>
          </cell>
          <cell r="K265" t="str">
            <v>/</v>
          </cell>
        </row>
        <row r="266">
          <cell r="G266">
            <v>2020040413</v>
          </cell>
          <cell r="H266" t="str">
            <v>A卷</v>
          </cell>
          <cell r="I266" t="str">
            <v>04</v>
          </cell>
          <cell r="J266" t="str">
            <v>13</v>
          </cell>
          <cell r="K266" t="str">
            <v>/</v>
          </cell>
        </row>
        <row r="267">
          <cell r="G267">
            <v>2020040414</v>
          </cell>
          <cell r="H267" t="str">
            <v>A卷</v>
          </cell>
          <cell r="I267" t="str">
            <v>04</v>
          </cell>
          <cell r="J267" t="str">
            <v>14</v>
          </cell>
          <cell r="K267" t="str">
            <v>/</v>
          </cell>
        </row>
        <row r="268">
          <cell r="G268">
            <v>2020040416</v>
          </cell>
          <cell r="H268" t="str">
            <v>A卷</v>
          </cell>
          <cell r="I268" t="str">
            <v>04</v>
          </cell>
          <cell r="J268" t="str">
            <v>16</v>
          </cell>
          <cell r="K268" t="str">
            <v>/</v>
          </cell>
        </row>
        <row r="269">
          <cell r="G269">
            <v>2020040422</v>
          </cell>
          <cell r="H269" t="str">
            <v>A卷</v>
          </cell>
          <cell r="I269" t="str">
            <v>04</v>
          </cell>
          <cell r="J269" t="str">
            <v>22</v>
          </cell>
          <cell r="K269" t="str">
            <v>/</v>
          </cell>
        </row>
        <row r="270">
          <cell r="G270">
            <v>2020040507</v>
          </cell>
          <cell r="H270" t="str">
            <v>A卷</v>
          </cell>
          <cell r="I270" t="str">
            <v>05</v>
          </cell>
          <cell r="J270" t="str">
            <v>07</v>
          </cell>
          <cell r="K270" t="str">
            <v>/</v>
          </cell>
        </row>
        <row r="271">
          <cell r="G271">
            <v>2020040508</v>
          </cell>
          <cell r="H271" t="str">
            <v>A卷</v>
          </cell>
          <cell r="I271" t="str">
            <v>05</v>
          </cell>
          <cell r="J271" t="str">
            <v>08</v>
          </cell>
          <cell r="K271" t="str">
            <v>/</v>
          </cell>
        </row>
        <row r="272">
          <cell r="G272">
            <v>2020040510</v>
          </cell>
          <cell r="H272" t="str">
            <v>A卷</v>
          </cell>
          <cell r="I272" t="str">
            <v>05</v>
          </cell>
          <cell r="J272" t="str">
            <v>10</v>
          </cell>
          <cell r="K272" t="str">
            <v>/</v>
          </cell>
        </row>
        <row r="273">
          <cell r="G273">
            <v>2020040521</v>
          </cell>
          <cell r="H273" t="str">
            <v>A卷</v>
          </cell>
          <cell r="I273" t="str">
            <v>05</v>
          </cell>
          <cell r="J273" t="str">
            <v>21</v>
          </cell>
          <cell r="K273" t="str">
            <v>/</v>
          </cell>
        </row>
        <row r="274">
          <cell r="G274">
            <v>2020040618</v>
          </cell>
          <cell r="H274" t="str">
            <v>A卷</v>
          </cell>
          <cell r="I274" t="str">
            <v>06</v>
          </cell>
          <cell r="J274" t="str">
            <v>18</v>
          </cell>
          <cell r="K274">
            <v>76.35</v>
          </cell>
        </row>
        <row r="275">
          <cell r="G275">
            <v>2020040625</v>
          </cell>
          <cell r="H275" t="str">
            <v>A卷</v>
          </cell>
          <cell r="I275" t="str">
            <v>06</v>
          </cell>
          <cell r="J275" t="str">
            <v>25</v>
          </cell>
          <cell r="K275">
            <v>70.9</v>
          </cell>
        </row>
        <row r="276">
          <cell r="G276">
            <v>2020040529</v>
          </cell>
          <cell r="H276" t="str">
            <v>A卷</v>
          </cell>
          <cell r="I276" t="str">
            <v>05</v>
          </cell>
          <cell r="J276" t="str">
            <v>29</v>
          </cell>
          <cell r="K276">
            <v>70.3</v>
          </cell>
        </row>
        <row r="277">
          <cell r="G277">
            <v>2020040603</v>
          </cell>
          <cell r="H277" t="str">
            <v>A卷</v>
          </cell>
          <cell r="I277" t="str">
            <v>06</v>
          </cell>
          <cell r="J277" t="str">
            <v>03</v>
          </cell>
          <cell r="K277">
            <v>70.15</v>
          </cell>
        </row>
        <row r="278">
          <cell r="G278">
            <v>2020040701</v>
          </cell>
          <cell r="H278" t="str">
            <v>A卷</v>
          </cell>
          <cell r="I278" t="str">
            <v>07</v>
          </cell>
          <cell r="J278" t="str">
            <v>01</v>
          </cell>
          <cell r="K278">
            <v>69.3</v>
          </cell>
        </row>
        <row r="279">
          <cell r="G279">
            <v>2020040616</v>
          </cell>
          <cell r="H279" t="str">
            <v>A卷</v>
          </cell>
          <cell r="I279" t="str">
            <v>06</v>
          </cell>
          <cell r="J279" t="str">
            <v>16</v>
          </cell>
          <cell r="K279">
            <v>69</v>
          </cell>
        </row>
        <row r="280">
          <cell r="G280">
            <v>2020040605</v>
          </cell>
          <cell r="H280" t="str">
            <v>A卷</v>
          </cell>
          <cell r="I280" t="str">
            <v>06</v>
          </cell>
          <cell r="J280" t="str">
            <v>05</v>
          </cell>
          <cell r="K280">
            <v>68.7</v>
          </cell>
        </row>
        <row r="281">
          <cell r="G281">
            <v>2020040702</v>
          </cell>
          <cell r="H281" t="str">
            <v>A卷</v>
          </cell>
          <cell r="I281" t="str">
            <v>07</v>
          </cell>
          <cell r="J281" t="str">
            <v>02</v>
          </cell>
          <cell r="K281">
            <v>68.65</v>
          </cell>
        </row>
        <row r="282">
          <cell r="G282">
            <v>2020040528</v>
          </cell>
          <cell r="H282" t="str">
            <v>A卷</v>
          </cell>
          <cell r="I282" t="str">
            <v>05</v>
          </cell>
          <cell r="J282" t="str">
            <v>28</v>
          </cell>
          <cell r="K282">
            <v>68.35</v>
          </cell>
        </row>
        <row r="283">
          <cell r="G283">
            <v>2020040620</v>
          </cell>
          <cell r="H283" t="str">
            <v>A卷</v>
          </cell>
          <cell r="I283" t="str">
            <v>06</v>
          </cell>
          <cell r="J283" t="str">
            <v>20</v>
          </cell>
          <cell r="K283">
            <v>68.25</v>
          </cell>
        </row>
        <row r="284">
          <cell r="G284">
            <v>2020040526</v>
          </cell>
          <cell r="H284" t="str">
            <v>A卷</v>
          </cell>
          <cell r="I284" t="str">
            <v>05</v>
          </cell>
          <cell r="J284" t="str">
            <v>26</v>
          </cell>
          <cell r="K284">
            <v>67.3</v>
          </cell>
        </row>
        <row r="285">
          <cell r="G285">
            <v>2020040611</v>
          </cell>
          <cell r="H285" t="str">
            <v>A卷</v>
          </cell>
          <cell r="I285" t="str">
            <v>06</v>
          </cell>
          <cell r="J285" t="str">
            <v>11</v>
          </cell>
          <cell r="K285">
            <v>67.05</v>
          </cell>
        </row>
        <row r="286">
          <cell r="G286">
            <v>2020040609</v>
          </cell>
          <cell r="H286" t="str">
            <v>A卷</v>
          </cell>
          <cell r="I286" t="str">
            <v>06</v>
          </cell>
          <cell r="J286" t="str">
            <v>09</v>
          </cell>
          <cell r="K286">
            <v>66.65</v>
          </cell>
        </row>
        <row r="287">
          <cell r="G287">
            <v>2020040602</v>
          </cell>
          <cell r="H287" t="str">
            <v>A卷</v>
          </cell>
          <cell r="I287" t="str">
            <v>06</v>
          </cell>
          <cell r="J287" t="str">
            <v>02</v>
          </cell>
          <cell r="K287">
            <v>64.4</v>
          </cell>
        </row>
        <row r="288">
          <cell r="G288">
            <v>2020040630</v>
          </cell>
          <cell r="H288" t="str">
            <v>A卷</v>
          </cell>
          <cell r="I288" t="str">
            <v>06</v>
          </cell>
          <cell r="J288" t="str">
            <v>30</v>
          </cell>
          <cell r="K288">
            <v>64.3</v>
          </cell>
        </row>
        <row r="289">
          <cell r="G289">
            <v>2020040604</v>
          </cell>
          <cell r="H289" t="str">
            <v>A卷</v>
          </cell>
          <cell r="I289" t="str">
            <v>06</v>
          </cell>
          <cell r="J289" t="str">
            <v>04</v>
          </cell>
          <cell r="K289">
            <v>63.9</v>
          </cell>
        </row>
        <row r="290">
          <cell r="G290">
            <v>2020040614</v>
          </cell>
          <cell r="H290" t="str">
            <v>A卷</v>
          </cell>
          <cell r="I290" t="str">
            <v>06</v>
          </cell>
          <cell r="J290" t="str">
            <v>14</v>
          </cell>
          <cell r="K290">
            <v>63.25</v>
          </cell>
        </row>
        <row r="291">
          <cell r="G291">
            <v>2020040619</v>
          </cell>
          <cell r="H291" t="str">
            <v>A卷</v>
          </cell>
          <cell r="I291" t="str">
            <v>06</v>
          </cell>
          <cell r="J291" t="str">
            <v>19</v>
          </cell>
          <cell r="K291">
            <v>62</v>
          </cell>
        </row>
        <row r="292">
          <cell r="G292">
            <v>2020040624</v>
          </cell>
          <cell r="H292" t="str">
            <v>A卷</v>
          </cell>
          <cell r="I292" t="str">
            <v>06</v>
          </cell>
          <cell r="J292" t="str">
            <v>24</v>
          </cell>
          <cell r="K292">
            <v>62</v>
          </cell>
        </row>
        <row r="293">
          <cell r="G293">
            <v>2020040530</v>
          </cell>
          <cell r="H293" t="str">
            <v>A卷</v>
          </cell>
          <cell r="I293" t="str">
            <v>05</v>
          </cell>
          <cell r="J293" t="str">
            <v>30</v>
          </cell>
          <cell r="K293">
            <v>61.8</v>
          </cell>
        </row>
        <row r="294">
          <cell r="G294">
            <v>2020040612</v>
          </cell>
          <cell r="H294" t="str">
            <v>A卷</v>
          </cell>
          <cell r="I294" t="str">
            <v>06</v>
          </cell>
          <cell r="J294" t="str">
            <v>12</v>
          </cell>
          <cell r="K294">
            <v>61.05</v>
          </cell>
        </row>
        <row r="295">
          <cell r="G295">
            <v>2020040628</v>
          </cell>
          <cell r="H295" t="str">
            <v>A卷</v>
          </cell>
          <cell r="I295" t="str">
            <v>06</v>
          </cell>
          <cell r="J295" t="str">
            <v>28</v>
          </cell>
          <cell r="K295">
            <v>60.65</v>
          </cell>
        </row>
        <row r="296">
          <cell r="G296">
            <v>2020040617</v>
          </cell>
          <cell r="H296" t="str">
            <v>A卷</v>
          </cell>
          <cell r="I296" t="str">
            <v>06</v>
          </cell>
          <cell r="J296" t="str">
            <v>17</v>
          </cell>
          <cell r="K296">
            <v>60.3</v>
          </cell>
        </row>
        <row r="297">
          <cell r="G297">
            <v>2020040629</v>
          </cell>
          <cell r="H297" t="str">
            <v>A卷</v>
          </cell>
          <cell r="I297" t="str">
            <v>06</v>
          </cell>
          <cell r="J297" t="str">
            <v>29</v>
          </cell>
          <cell r="K297">
            <v>60.15</v>
          </cell>
        </row>
        <row r="298">
          <cell r="G298">
            <v>2020040615</v>
          </cell>
          <cell r="H298" t="str">
            <v>A卷</v>
          </cell>
          <cell r="I298" t="str">
            <v>06</v>
          </cell>
          <cell r="J298" t="str">
            <v>15</v>
          </cell>
          <cell r="K298">
            <v>59.85</v>
          </cell>
        </row>
        <row r="299">
          <cell r="G299">
            <v>2020040621</v>
          </cell>
          <cell r="H299" t="str">
            <v>A卷</v>
          </cell>
          <cell r="I299" t="str">
            <v>06</v>
          </cell>
          <cell r="J299" t="str">
            <v>21</v>
          </cell>
          <cell r="K299">
            <v>59.8</v>
          </cell>
        </row>
        <row r="300">
          <cell r="G300">
            <v>2020040626</v>
          </cell>
          <cell r="H300" t="str">
            <v>A卷</v>
          </cell>
          <cell r="I300" t="str">
            <v>06</v>
          </cell>
          <cell r="J300" t="str">
            <v>26</v>
          </cell>
          <cell r="K300">
            <v>59.65</v>
          </cell>
        </row>
        <row r="301">
          <cell r="G301">
            <v>2020040527</v>
          </cell>
          <cell r="H301" t="str">
            <v>A卷</v>
          </cell>
          <cell r="I301" t="str">
            <v>05</v>
          </cell>
          <cell r="J301" t="str">
            <v>27</v>
          </cell>
          <cell r="K301">
            <v>58.25</v>
          </cell>
        </row>
        <row r="302">
          <cell r="G302">
            <v>2020040623</v>
          </cell>
          <cell r="H302" t="str">
            <v>A卷</v>
          </cell>
          <cell r="I302" t="str">
            <v>06</v>
          </cell>
          <cell r="J302" t="str">
            <v>23</v>
          </cell>
          <cell r="K302">
            <v>56.85</v>
          </cell>
        </row>
        <row r="303">
          <cell r="G303">
            <v>2020040608</v>
          </cell>
          <cell r="H303" t="str">
            <v>A卷</v>
          </cell>
          <cell r="I303" t="str">
            <v>06</v>
          </cell>
          <cell r="J303" t="str">
            <v>08</v>
          </cell>
          <cell r="K303">
            <v>56.1</v>
          </cell>
        </row>
        <row r="304">
          <cell r="G304">
            <v>2020040622</v>
          </cell>
          <cell r="H304" t="str">
            <v>A卷</v>
          </cell>
          <cell r="I304" t="str">
            <v>06</v>
          </cell>
          <cell r="J304" t="str">
            <v>22</v>
          </cell>
          <cell r="K304">
            <v>55.5</v>
          </cell>
        </row>
        <row r="305">
          <cell r="G305">
            <v>2020040610</v>
          </cell>
          <cell r="H305" t="str">
            <v>A卷</v>
          </cell>
          <cell r="I305" t="str">
            <v>06</v>
          </cell>
          <cell r="J305" t="str">
            <v>10</v>
          </cell>
          <cell r="K305">
            <v>54.45</v>
          </cell>
        </row>
        <row r="306">
          <cell r="G306">
            <v>2020040601</v>
          </cell>
          <cell r="H306" t="str">
            <v>A卷</v>
          </cell>
          <cell r="I306" t="str">
            <v>06</v>
          </cell>
          <cell r="J306" t="str">
            <v>01</v>
          </cell>
          <cell r="K306">
            <v>49.6</v>
          </cell>
        </row>
        <row r="307">
          <cell r="G307">
            <v>2020040606</v>
          </cell>
          <cell r="H307" t="str">
            <v>A卷</v>
          </cell>
          <cell r="I307" t="str">
            <v>06</v>
          </cell>
          <cell r="J307" t="str">
            <v>06</v>
          </cell>
          <cell r="K307" t="str">
            <v>/</v>
          </cell>
        </row>
        <row r="308">
          <cell r="G308">
            <v>2020040607</v>
          </cell>
          <cell r="H308" t="str">
            <v>A卷</v>
          </cell>
          <cell r="I308" t="str">
            <v>06</v>
          </cell>
          <cell r="J308" t="str">
            <v>07</v>
          </cell>
          <cell r="K308" t="str">
            <v>/</v>
          </cell>
        </row>
        <row r="309">
          <cell r="G309">
            <v>2020040613</v>
          </cell>
          <cell r="H309" t="str">
            <v>A卷</v>
          </cell>
          <cell r="I309" t="str">
            <v>06</v>
          </cell>
          <cell r="J309" t="str">
            <v>13</v>
          </cell>
          <cell r="K309" t="str">
            <v>/</v>
          </cell>
        </row>
        <row r="310">
          <cell r="G310">
            <v>2020040627</v>
          </cell>
          <cell r="H310" t="str">
            <v>A卷</v>
          </cell>
          <cell r="I310" t="str">
            <v>06</v>
          </cell>
          <cell r="J310" t="str">
            <v>27</v>
          </cell>
          <cell r="K310" t="str">
            <v>/</v>
          </cell>
        </row>
        <row r="311">
          <cell r="G311">
            <v>2020040703</v>
          </cell>
          <cell r="H311" t="str">
            <v>A卷</v>
          </cell>
          <cell r="I311" t="str">
            <v>07</v>
          </cell>
          <cell r="J311" t="str">
            <v>03</v>
          </cell>
          <cell r="K311" t="str">
            <v>/</v>
          </cell>
        </row>
        <row r="312">
          <cell r="G312">
            <v>2020040711</v>
          </cell>
          <cell r="H312" t="str">
            <v>A卷</v>
          </cell>
          <cell r="I312" t="str">
            <v>07</v>
          </cell>
          <cell r="J312" t="str">
            <v>11</v>
          </cell>
          <cell r="K312">
            <v>75.65</v>
          </cell>
        </row>
        <row r="313">
          <cell r="G313">
            <v>2020040714</v>
          </cell>
          <cell r="H313" t="str">
            <v>A卷</v>
          </cell>
          <cell r="I313" t="str">
            <v>07</v>
          </cell>
          <cell r="J313" t="str">
            <v>14</v>
          </cell>
          <cell r="K313">
            <v>75.65</v>
          </cell>
        </row>
        <row r="314">
          <cell r="G314">
            <v>2020040717</v>
          </cell>
          <cell r="H314" t="str">
            <v>A卷</v>
          </cell>
          <cell r="I314" t="str">
            <v>07</v>
          </cell>
          <cell r="J314" t="str">
            <v>17</v>
          </cell>
          <cell r="K314">
            <v>71.15</v>
          </cell>
        </row>
        <row r="315">
          <cell r="G315">
            <v>2020040715</v>
          </cell>
          <cell r="H315" t="str">
            <v>A卷</v>
          </cell>
          <cell r="I315" t="str">
            <v>07</v>
          </cell>
          <cell r="J315" t="str">
            <v>15</v>
          </cell>
          <cell r="K315">
            <v>70.3</v>
          </cell>
        </row>
        <row r="316">
          <cell r="G316">
            <v>2020040706</v>
          </cell>
          <cell r="H316" t="str">
            <v>A卷</v>
          </cell>
          <cell r="I316" t="str">
            <v>07</v>
          </cell>
          <cell r="J316" t="str">
            <v>06</v>
          </cell>
          <cell r="K316">
            <v>70.15</v>
          </cell>
        </row>
        <row r="317">
          <cell r="G317">
            <v>2020040710</v>
          </cell>
          <cell r="H317" t="str">
            <v>A卷</v>
          </cell>
          <cell r="I317" t="str">
            <v>07</v>
          </cell>
          <cell r="J317" t="str">
            <v>10</v>
          </cell>
          <cell r="K317">
            <v>70.1</v>
          </cell>
        </row>
        <row r="318">
          <cell r="G318">
            <v>2020040707</v>
          </cell>
          <cell r="H318" t="str">
            <v>A卷</v>
          </cell>
          <cell r="I318" t="str">
            <v>07</v>
          </cell>
          <cell r="J318" t="str">
            <v>07</v>
          </cell>
          <cell r="K318">
            <v>66.35</v>
          </cell>
        </row>
        <row r="319">
          <cell r="G319">
            <v>2020040708</v>
          </cell>
          <cell r="H319" t="str">
            <v>A卷</v>
          </cell>
          <cell r="I319" t="str">
            <v>07</v>
          </cell>
          <cell r="J319" t="str">
            <v>08</v>
          </cell>
          <cell r="K319">
            <v>64.9</v>
          </cell>
        </row>
        <row r="320">
          <cell r="G320">
            <v>2020040705</v>
          </cell>
          <cell r="H320" t="str">
            <v>A卷</v>
          </cell>
          <cell r="I320" t="str">
            <v>07</v>
          </cell>
          <cell r="J320" t="str">
            <v>05</v>
          </cell>
          <cell r="K320">
            <v>63.85</v>
          </cell>
        </row>
        <row r="321">
          <cell r="G321">
            <v>2020040704</v>
          </cell>
          <cell r="H321" t="str">
            <v>A卷</v>
          </cell>
          <cell r="I321" t="str">
            <v>07</v>
          </cell>
          <cell r="J321" t="str">
            <v>04</v>
          </cell>
          <cell r="K321">
            <v>63.8</v>
          </cell>
        </row>
        <row r="322">
          <cell r="G322">
            <v>2020040720</v>
          </cell>
          <cell r="H322" t="str">
            <v>A卷</v>
          </cell>
          <cell r="I322" t="str">
            <v>07</v>
          </cell>
          <cell r="J322" t="str">
            <v>20</v>
          </cell>
          <cell r="K322">
            <v>61.4</v>
          </cell>
        </row>
        <row r="323">
          <cell r="G323">
            <v>2020040721</v>
          </cell>
          <cell r="H323" t="str">
            <v>A卷</v>
          </cell>
          <cell r="I323" t="str">
            <v>07</v>
          </cell>
          <cell r="J323" t="str">
            <v>21</v>
          </cell>
          <cell r="K323">
            <v>60.85</v>
          </cell>
        </row>
        <row r="324">
          <cell r="G324">
            <v>2020040716</v>
          </cell>
          <cell r="H324" t="str">
            <v>A卷</v>
          </cell>
          <cell r="I324" t="str">
            <v>07</v>
          </cell>
          <cell r="J324" t="str">
            <v>16</v>
          </cell>
          <cell r="K324">
            <v>58.65</v>
          </cell>
        </row>
        <row r="325">
          <cell r="G325">
            <v>2020040718</v>
          </cell>
          <cell r="H325" t="str">
            <v>A卷</v>
          </cell>
          <cell r="I325" t="str">
            <v>07</v>
          </cell>
          <cell r="J325" t="str">
            <v>18</v>
          </cell>
          <cell r="K325">
            <v>55.55</v>
          </cell>
        </row>
        <row r="326">
          <cell r="G326">
            <v>2020040713</v>
          </cell>
          <cell r="H326" t="str">
            <v>A卷</v>
          </cell>
          <cell r="I326" t="str">
            <v>07</v>
          </cell>
          <cell r="J326" t="str">
            <v>13</v>
          </cell>
          <cell r="K326">
            <v>55.45</v>
          </cell>
        </row>
        <row r="327">
          <cell r="G327">
            <v>2020040712</v>
          </cell>
          <cell r="H327" t="str">
            <v>A卷</v>
          </cell>
          <cell r="I327" t="str">
            <v>07</v>
          </cell>
          <cell r="J327" t="str">
            <v>12</v>
          </cell>
          <cell r="K327">
            <v>52.2</v>
          </cell>
        </row>
        <row r="328">
          <cell r="G328">
            <v>2020040709</v>
          </cell>
          <cell r="H328" t="str">
            <v>A卷</v>
          </cell>
          <cell r="I328" t="str">
            <v>07</v>
          </cell>
          <cell r="J328" t="str">
            <v>09</v>
          </cell>
          <cell r="K328" t="str">
            <v>/</v>
          </cell>
        </row>
        <row r="329">
          <cell r="G329">
            <v>2020040719</v>
          </cell>
          <cell r="H329" t="str">
            <v>A卷</v>
          </cell>
          <cell r="I329" t="str">
            <v>07</v>
          </cell>
          <cell r="J329" t="str">
            <v>19</v>
          </cell>
          <cell r="K329" t="str">
            <v>/</v>
          </cell>
        </row>
        <row r="330">
          <cell r="G330">
            <v>2020041201</v>
          </cell>
          <cell r="H330" t="str">
            <v>D卷</v>
          </cell>
          <cell r="I330" t="str">
            <v>12</v>
          </cell>
          <cell r="J330" t="str">
            <v>01</v>
          </cell>
          <cell r="K330">
            <v>80.5</v>
          </cell>
        </row>
        <row r="331">
          <cell r="G331">
            <v>2020041706</v>
          </cell>
          <cell r="H331" t="str">
            <v>D卷</v>
          </cell>
          <cell r="I331" t="str">
            <v>17</v>
          </cell>
          <cell r="J331" t="str">
            <v>06</v>
          </cell>
          <cell r="K331">
            <v>80</v>
          </cell>
        </row>
        <row r="332">
          <cell r="G332">
            <v>2020041510</v>
          </cell>
          <cell r="H332" t="str">
            <v>D卷</v>
          </cell>
          <cell r="I332" t="str">
            <v>15</v>
          </cell>
          <cell r="J332" t="str">
            <v>10</v>
          </cell>
          <cell r="K332">
            <v>79.9</v>
          </cell>
        </row>
        <row r="333">
          <cell r="G333">
            <v>2020041218</v>
          </cell>
          <cell r="H333" t="str">
            <v>D卷</v>
          </cell>
          <cell r="I333" t="str">
            <v>12</v>
          </cell>
          <cell r="J333" t="str">
            <v>18</v>
          </cell>
          <cell r="K333">
            <v>79.5</v>
          </cell>
        </row>
        <row r="334">
          <cell r="G334">
            <v>2020041904</v>
          </cell>
          <cell r="H334" t="str">
            <v>D卷</v>
          </cell>
          <cell r="I334" t="str">
            <v>19</v>
          </cell>
          <cell r="J334" t="str">
            <v>04</v>
          </cell>
          <cell r="K334">
            <v>79</v>
          </cell>
        </row>
        <row r="335">
          <cell r="G335">
            <v>2020041609</v>
          </cell>
          <cell r="H335" t="str">
            <v>D卷</v>
          </cell>
          <cell r="I335" t="str">
            <v>16</v>
          </cell>
          <cell r="J335" t="str">
            <v>09</v>
          </cell>
          <cell r="K335">
            <v>78.3</v>
          </cell>
        </row>
        <row r="336">
          <cell r="G336">
            <v>2020041304</v>
          </cell>
          <cell r="H336" t="str">
            <v>D卷</v>
          </cell>
          <cell r="I336" t="str">
            <v>13</v>
          </cell>
          <cell r="J336" t="str">
            <v>04</v>
          </cell>
          <cell r="K336">
            <v>78</v>
          </cell>
        </row>
        <row r="337">
          <cell r="G337">
            <v>2020041306</v>
          </cell>
          <cell r="H337" t="str">
            <v>D卷</v>
          </cell>
          <cell r="I337" t="str">
            <v>13</v>
          </cell>
          <cell r="J337" t="str">
            <v>06</v>
          </cell>
          <cell r="K337">
            <v>78</v>
          </cell>
        </row>
        <row r="338">
          <cell r="G338">
            <v>2020041213</v>
          </cell>
          <cell r="H338" t="str">
            <v>D卷</v>
          </cell>
          <cell r="I338" t="str">
            <v>12</v>
          </cell>
          <cell r="J338" t="str">
            <v>13</v>
          </cell>
          <cell r="K338">
            <v>77.9</v>
          </cell>
        </row>
        <row r="339">
          <cell r="G339">
            <v>2020041423</v>
          </cell>
          <cell r="H339" t="str">
            <v>D卷</v>
          </cell>
          <cell r="I339" t="str">
            <v>14</v>
          </cell>
          <cell r="J339" t="str">
            <v>23</v>
          </cell>
          <cell r="K339">
            <v>77.5</v>
          </cell>
        </row>
        <row r="340">
          <cell r="G340">
            <v>2020041929</v>
          </cell>
          <cell r="H340" t="str">
            <v>D卷</v>
          </cell>
          <cell r="I340" t="str">
            <v>19</v>
          </cell>
          <cell r="J340" t="str">
            <v>29</v>
          </cell>
          <cell r="K340">
            <v>77.5</v>
          </cell>
        </row>
        <row r="341">
          <cell r="G341">
            <v>2020041730</v>
          </cell>
          <cell r="H341" t="str">
            <v>D卷</v>
          </cell>
          <cell r="I341" t="str">
            <v>17</v>
          </cell>
          <cell r="J341" t="str">
            <v>30</v>
          </cell>
          <cell r="K341">
            <v>77.4</v>
          </cell>
        </row>
        <row r="342">
          <cell r="G342">
            <v>2020041524</v>
          </cell>
          <cell r="H342" t="str">
            <v>D卷</v>
          </cell>
          <cell r="I342" t="str">
            <v>15</v>
          </cell>
          <cell r="J342" t="str">
            <v>24</v>
          </cell>
          <cell r="K342">
            <v>77</v>
          </cell>
        </row>
        <row r="343">
          <cell r="G343">
            <v>2020041916</v>
          </cell>
          <cell r="H343" t="str">
            <v>D卷</v>
          </cell>
          <cell r="I343" t="str">
            <v>19</v>
          </cell>
          <cell r="J343" t="str">
            <v>16</v>
          </cell>
          <cell r="K343">
            <v>77</v>
          </cell>
        </row>
        <row r="344">
          <cell r="G344">
            <v>2020041322</v>
          </cell>
          <cell r="H344" t="str">
            <v>D卷</v>
          </cell>
          <cell r="I344" t="str">
            <v>13</v>
          </cell>
          <cell r="J344" t="str">
            <v>22</v>
          </cell>
          <cell r="K344">
            <v>76.9</v>
          </cell>
        </row>
        <row r="345">
          <cell r="G345">
            <v>2020041506</v>
          </cell>
          <cell r="H345" t="str">
            <v>D卷</v>
          </cell>
          <cell r="I345" t="str">
            <v>15</v>
          </cell>
          <cell r="J345" t="str">
            <v>06</v>
          </cell>
          <cell r="K345">
            <v>76.7</v>
          </cell>
        </row>
        <row r="346">
          <cell r="G346">
            <v>2020041221</v>
          </cell>
          <cell r="H346" t="str">
            <v>D卷</v>
          </cell>
          <cell r="I346" t="str">
            <v>12</v>
          </cell>
          <cell r="J346" t="str">
            <v>21</v>
          </cell>
          <cell r="K346">
            <v>76.6</v>
          </cell>
        </row>
        <row r="347">
          <cell r="G347">
            <v>2020041202</v>
          </cell>
          <cell r="H347" t="str">
            <v>D卷</v>
          </cell>
          <cell r="I347" t="str">
            <v>12</v>
          </cell>
          <cell r="J347" t="str">
            <v>02</v>
          </cell>
          <cell r="K347">
            <v>76.5</v>
          </cell>
        </row>
        <row r="348">
          <cell r="G348">
            <v>2020041228</v>
          </cell>
          <cell r="H348" t="str">
            <v>D卷</v>
          </cell>
          <cell r="I348" t="str">
            <v>12</v>
          </cell>
          <cell r="J348" t="str">
            <v>28</v>
          </cell>
          <cell r="K348">
            <v>76.5</v>
          </cell>
        </row>
        <row r="349">
          <cell r="G349">
            <v>2020041422</v>
          </cell>
          <cell r="H349" t="str">
            <v>D卷</v>
          </cell>
          <cell r="I349" t="str">
            <v>14</v>
          </cell>
          <cell r="J349" t="str">
            <v>22</v>
          </cell>
          <cell r="K349">
            <v>76.5</v>
          </cell>
        </row>
        <row r="350">
          <cell r="G350">
            <v>2020041619</v>
          </cell>
          <cell r="H350" t="str">
            <v>D卷</v>
          </cell>
          <cell r="I350" t="str">
            <v>16</v>
          </cell>
          <cell r="J350" t="str">
            <v>19</v>
          </cell>
          <cell r="K350">
            <v>76</v>
          </cell>
        </row>
        <row r="351">
          <cell r="G351">
            <v>2020042112</v>
          </cell>
          <cell r="H351" t="str">
            <v>D卷</v>
          </cell>
          <cell r="I351" t="str">
            <v>21</v>
          </cell>
          <cell r="J351" t="str">
            <v>12</v>
          </cell>
          <cell r="K351">
            <v>75.9</v>
          </cell>
        </row>
        <row r="352">
          <cell r="G352">
            <v>2020041411</v>
          </cell>
          <cell r="H352" t="str">
            <v>D卷</v>
          </cell>
          <cell r="I352" t="str">
            <v>14</v>
          </cell>
          <cell r="J352" t="str">
            <v>11</v>
          </cell>
          <cell r="K352">
            <v>75.5</v>
          </cell>
        </row>
        <row r="353">
          <cell r="G353">
            <v>2020041705</v>
          </cell>
          <cell r="H353" t="str">
            <v>D卷</v>
          </cell>
          <cell r="I353" t="str">
            <v>17</v>
          </cell>
          <cell r="J353" t="str">
            <v>05</v>
          </cell>
          <cell r="K353">
            <v>75.5</v>
          </cell>
        </row>
        <row r="354">
          <cell r="G354">
            <v>2020041809</v>
          </cell>
          <cell r="H354" t="str">
            <v>D卷</v>
          </cell>
          <cell r="I354" t="str">
            <v>18</v>
          </cell>
          <cell r="J354" t="str">
            <v>09</v>
          </cell>
          <cell r="K354">
            <v>75.5</v>
          </cell>
        </row>
        <row r="355">
          <cell r="G355">
            <v>2020041501</v>
          </cell>
          <cell r="H355" t="str">
            <v>D卷</v>
          </cell>
          <cell r="I355" t="str">
            <v>15</v>
          </cell>
          <cell r="J355" t="str">
            <v>01</v>
          </cell>
          <cell r="K355">
            <v>75.4</v>
          </cell>
        </row>
        <row r="356">
          <cell r="G356">
            <v>2020041723</v>
          </cell>
          <cell r="H356" t="str">
            <v>D卷</v>
          </cell>
          <cell r="I356" t="str">
            <v>17</v>
          </cell>
          <cell r="J356" t="str">
            <v>23</v>
          </cell>
          <cell r="K356">
            <v>75.3</v>
          </cell>
        </row>
        <row r="357">
          <cell r="G357">
            <v>2020041812</v>
          </cell>
          <cell r="H357" t="str">
            <v>D卷</v>
          </cell>
          <cell r="I357" t="str">
            <v>18</v>
          </cell>
          <cell r="J357" t="str">
            <v>12</v>
          </cell>
          <cell r="K357">
            <v>75.3</v>
          </cell>
        </row>
        <row r="358">
          <cell r="G358">
            <v>2020041725</v>
          </cell>
          <cell r="H358" t="str">
            <v>D卷</v>
          </cell>
          <cell r="I358" t="str">
            <v>17</v>
          </cell>
          <cell r="J358" t="str">
            <v>25</v>
          </cell>
          <cell r="K358">
            <v>75.1</v>
          </cell>
        </row>
        <row r="359">
          <cell r="G359">
            <v>2020041210</v>
          </cell>
          <cell r="H359" t="str">
            <v>D卷</v>
          </cell>
          <cell r="I359" t="str">
            <v>12</v>
          </cell>
          <cell r="J359" t="str">
            <v>10</v>
          </cell>
          <cell r="K359">
            <v>75</v>
          </cell>
        </row>
        <row r="360">
          <cell r="G360">
            <v>2020041505</v>
          </cell>
          <cell r="H360" t="str">
            <v>D卷</v>
          </cell>
          <cell r="I360" t="str">
            <v>15</v>
          </cell>
          <cell r="J360" t="str">
            <v>05</v>
          </cell>
          <cell r="K360">
            <v>75</v>
          </cell>
        </row>
        <row r="361">
          <cell r="G361">
            <v>2020041913</v>
          </cell>
          <cell r="H361" t="str">
            <v>D卷</v>
          </cell>
          <cell r="I361" t="str">
            <v>19</v>
          </cell>
          <cell r="J361" t="str">
            <v>13</v>
          </cell>
          <cell r="K361">
            <v>74.9</v>
          </cell>
        </row>
        <row r="362">
          <cell r="G362">
            <v>2020042014</v>
          </cell>
          <cell r="H362" t="str">
            <v>D卷</v>
          </cell>
          <cell r="I362" t="str">
            <v>20</v>
          </cell>
          <cell r="J362" t="str">
            <v>14</v>
          </cell>
          <cell r="K362">
            <v>74.9</v>
          </cell>
        </row>
        <row r="363">
          <cell r="G363">
            <v>2020042007</v>
          </cell>
          <cell r="H363" t="str">
            <v>D卷</v>
          </cell>
          <cell r="I363" t="str">
            <v>20</v>
          </cell>
          <cell r="J363" t="str">
            <v>07</v>
          </cell>
          <cell r="K363">
            <v>74.8</v>
          </cell>
        </row>
        <row r="364">
          <cell r="G364">
            <v>2020041223</v>
          </cell>
          <cell r="H364" t="str">
            <v>D卷</v>
          </cell>
          <cell r="I364" t="str">
            <v>12</v>
          </cell>
          <cell r="J364" t="str">
            <v>23</v>
          </cell>
          <cell r="K364">
            <v>74.6</v>
          </cell>
        </row>
        <row r="365">
          <cell r="G365">
            <v>2020041208</v>
          </cell>
          <cell r="H365" t="str">
            <v>D卷</v>
          </cell>
          <cell r="I365" t="str">
            <v>12</v>
          </cell>
          <cell r="J365" t="str">
            <v>08</v>
          </cell>
          <cell r="K365">
            <v>74.5</v>
          </cell>
        </row>
        <row r="366">
          <cell r="G366">
            <v>2020041920</v>
          </cell>
          <cell r="H366" t="str">
            <v>D卷</v>
          </cell>
          <cell r="I366" t="str">
            <v>19</v>
          </cell>
          <cell r="J366" t="str">
            <v>20</v>
          </cell>
          <cell r="K366">
            <v>74.5</v>
          </cell>
        </row>
        <row r="367">
          <cell r="G367">
            <v>2020041909</v>
          </cell>
          <cell r="H367" t="str">
            <v>D卷</v>
          </cell>
          <cell r="I367" t="str">
            <v>19</v>
          </cell>
          <cell r="J367" t="str">
            <v>09</v>
          </cell>
          <cell r="K367">
            <v>74.4</v>
          </cell>
        </row>
        <row r="368">
          <cell r="G368">
            <v>2020041227</v>
          </cell>
          <cell r="H368" t="str">
            <v>D卷</v>
          </cell>
          <cell r="I368" t="str">
            <v>12</v>
          </cell>
          <cell r="J368" t="str">
            <v>27</v>
          </cell>
          <cell r="K368">
            <v>73.9</v>
          </cell>
        </row>
        <row r="369">
          <cell r="G369">
            <v>2020041309</v>
          </cell>
          <cell r="H369" t="str">
            <v>D卷</v>
          </cell>
          <cell r="I369" t="str">
            <v>13</v>
          </cell>
          <cell r="J369" t="str">
            <v>09</v>
          </cell>
          <cell r="K369">
            <v>73.9</v>
          </cell>
        </row>
        <row r="370">
          <cell r="G370">
            <v>2020041204</v>
          </cell>
          <cell r="H370" t="str">
            <v>D卷</v>
          </cell>
          <cell r="I370" t="str">
            <v>12</v>
          </cell>
          <cell r="J370" t="str">
            <v>04</v>
          </cell>
          <cell r="K370">
            <v>73.75</v>
          </cell>
        </row>
        <row r="371">
          <cell r="G371">
            <v>2020041217</v>
          </cell>
          <cell r="H371" t="str">
            <v>D卷</v>
          </cell>
          <cell r="I371" t="str">
            <v>12</v>
          </cell>
          <cell r="J371" t="str">
            <v>17</v>
          </cell>
          <cell r="K371">
            <v>73.4</v>
          </cell>
        </row>
        <row r="372">
          <cell r="G372">
            <v>2020041428</v>
          </cell>
          <cell r="H372" t="str">
            <v>D卷</v>
          </cell>
          <cell r="I372" t="str">
            <v>14</v>
          </cell>
          <cell r="J372" t="str">
            <v>28</v>
          </cell>
          <cell r="K372">
            <v>73.4</v>
          </cell>
        </row>
        <row r="373">
          <cell r="G373">
            <v>2020041503</v>
          </cell>
          <cell r="H373" t="str">
            <v>D卷</v>
          </cell>
          <cell r="I373" t="str">
            <v>15</v>
          </cell>
          <cell r="J373" t="str">
            <v>03</v>
          </cell>
          <cell r="K373">
            <v>73.4</v>
          </cell>
        </row>
        <row r="374">
          <cell r="G374">
            <v>2020041611</v>
          </cell>
          <cell r="H374" t="str">
            <v>D卷</v>
          </cell>
          <cell r="I374" t="str">
            <v>16</v>
          </cell>
          <cell r="J374" t="str">
            <v>11</v>
          </cell>
          <cell r="K374">
            <v>73.4</v>
          </cell>
        </row>
        <row r="375">
          <cell r="G375">
            <v>2020042118</v>
          </cell>
          <cell r="H375" t="str">
            <v>D卷</v>
          </cell>
          <cell r="I375" t="str">
            <v>21</v>
          </cell>
          <cell r="J375" t="str">
            <v>18</v>
          </cell>
          <cell r="K375">
            <v>73.4</v>
          </cell>
        </row>
        <row r="376">
          <cell r="G376">
            <v>2020041424</v>
          </cell>
          <cell r="H376" t="str">
            <v>D卷</v>
          </cell>
          <cell r="I376" t="str">
            <v>14</v>
          </cell>
          <cell r="J376" t="str">
            <v>24</v>
          </cell>
          <cell r="K376">
            <v>73.3</v>
          </cell>
        </row>
        <row r="377">
          <cell r="G377">
            <v>2020041511</v>
          </cell>
          <cell r="H377" t="str">
            <v>D卷</v>
          </cell>
          <cell r="I377" t="str">
            <v>15</v>
          </cell>
          <cell r="J377" t="str">
            <v>11</v>
          </cell>
          <cell r="K377">
            <v>73.3</v>
          </cell>
        </row>
        <row r="378">
          <cell r="G378">
            <v>2020042013</v>
          </cell>
          <cell r="H378" t="str">
            <v>D卷</v>
          </cell>
          <cell r="I378" t="str">
            <v>20</v>
          </cell>
          <cell r="J378" t="str">
            <v>13</v>
          </cell>
          <cell r="K378">
            <v>73.1</v>
          </cell>
        </row>
        <row r="379">
          <cell r="G379">
            <v>2020041710</v>
          </cell>
          <cell r="H379" t="str">
            <v>D卷</v>
          </cell>
          <cell r="I379" t="str">
            <v>17</v>
          </cell>
          <cell r="J379" t="str">
            <v>10</v>
          </cell>
          <cell r="K379">
            <v>73</v>
          </cell>
        </row>
        <row r="380">
          <cell r="G380">
            <v>2020041823</v>
          </cell>
          <cell r="H380" t="str">
            <v>D卷</v>
          </cell>
          <cell r="I380" t="str">
            <v>18</v>
          </cell>
          <cell r="J380" t="str">
            <v>23</v>
          </cell>
          <cell r="K380">
            <v>73</v>
          </cell>
        </row>
        <row r="381">
          <cell r="G381">
            <v>2020041826</v>
          </cell>
          <cell r="H381" t="str">
            <v>D卷</v>
          </cell>
          <cell r="I381" t="str">
            <v>18</v>
          </cell>
          <cell r="J381" t="str">
            <v>26</v>
          </cell>
          <cell r="K381">
            <v>72.9</v>
          </cell>
        </row>
        <row r="382">
          <cell r="G382">
            <v>2020042026</v>
          </cell>
          <cell r="H382" t="str">
            <v>D卷</v>
          </cell>
          <cell r="I382" t="str">
            <v>20</v>
          </cell>
          <cell r="J382" t="str">
            <v>26</v>
          </cell>
          <cell r="K382">
            <v>72.9</v>
          </cell>
        </row>
        <row r="383">
          <cell r="G383">
            <v>2020041911</v>
          </cell>
          <cell r="H383" t="str">
            <v>D卷</v>
          </cell>
          <cell r="I383" t="str">
            <v>19</v>
          </cell>
          <cell r="J383" t="str">
            <v>11</v>
          </cell>
          <cell r="K383">
            <v>72.8</v>
          </cell>
        </row>
        <row r="384">
          <cell r="G384">
            <v>2020041914</v>
          </cell>
          <cell r="H384" t="str">
            <v>D卷</v>
          </cell>
          <cell r="I384" t="str">
            <v>19</v>
          </cell>
          <cell r="J384" t="str">
            <v>14</v>
          </cell>
          <cell r="K384">
            <v>72.7</v>
          </cell>
        </row>
        <row r="385">
          <cell r="G385">
            <v>2020041714</v>
          </cell>
          <cell r="H385" t="str">
            <v>D卷</v>
          </cell>
          <cell r="I385" t="str">
            <v>17</v>
          </cell>
          <cell r="J385" t="str">
            <v>14</v>
          </cell>
          <cell r="K385">
            <v>72.6</v>
          </cell>
        </row>
        <row r="386">
          <cell r="G386">
            <v>2020041828</v>
          </cell>
          <cell r="H386" t="str">
            <v>D卷</v>
          </cell>
          <cell r="I386" t="str">
            <v>18</v>
          </cell>
          <cell r="J386" t="str">
            <v>28</v>
          </cell>
          <cell r="K386">
            <v>72.5</v>
          </cell>
        </row>
        <row r="387">
          <cell r="G387">
            <v>2020041222</v>
          </cell>
          <cell r="H387" t="str">
            <v>D卷</v>
          </cell>
          <cell r="I387" t="str">
            <v>12</v>
          </cell>
          <cell r="J387" t="str">
            <v>22</v>
          </cell>
          <cell r="K387">
            <v>72.4</v>
          </cell>
        </row>
        <row r="388">
          <cell r="G388">
            <v>2020041402</v>
          </cell>
          <cell r="H388" t="str">
            <v>D卷</v>
          </cell>
          <cell r="I388" t="str">
            <v>14</v>
          </cell>
          <cell r="J388" t="str">
            <v>02</v>
          </cell>
          <cell r="K388">
            <v>72.4</v>
          </cell>
        </row>
        <row r="389">
          <cell r="G389">
            <v>2020041415</v>
          </cell>
          <cell r="H389" t="str">
            <v>D卷</v>
          </cell>
          <cell r="I389" t="str">
            <v>14</v>
          </cell>
          <cell r="J389" t="str">
            <v>15</v>
          </cell>
          <cell r="K389">
            <v>72.3</v>
          </cell>
        </row>
        <row r="390">
          <cell r="G390">
            <v>2020041908</v>
          </cell>
          <cell r="H390" t="str">
            <v>D卷</v>
          </cell>
          <cell r="I390" t="str">
            <v>19</v>
          </cell>
          <cell r="J390" t="str">
            <v>08</v>
          </cell>
          <cell r="K390">
            <v>72.3</v>
          </cell>
        </row>
        <row r="391">
          <cell r="G391">
            <v>2020041407</v>
          </cell>
          <cell r="H391" t="str">
            <v>D卷</v>
          </cell>
          <cell r="I391" t="str">
            <v>14</v>
          </cell>
          <cell r="J391" t="str">
            <v>07</v>
          </cell>
          <cell r="K391">
            <v>72.1</v>
          </cell>
        </row>
        <row r="392">
          <cell r="G392">
            <v>2020041517</v>
          </cell>
          <cell r="H392" t="str">
            <v>D卷</v>
          </cell>
          <cell r="I392" t="str">
            <v>15</v>
          </cell>
          <cell r="J392" t="str">
            <v>17</v>
          </cell>
          <cell r="K392">
            <v>71.9</v>
          </cell>
        </row>
        <row r="393">
          <cell r="G393">
            <v>2020042029</v>
          </cell>
          <cell r="H393" t="str">
            <v>D卷</v>
          </cell>
          <cell r="I393" t="str">
            <v>20</v>
          </cell>
          <cell r="J393" t="str">
            <v>29</v>
          </cell>
          <cell r="K393">
            <v>71.5</v>
          </cell>
        </row>
        <row r="394">
          <cell r="G394">
            <v>2020041206</v>
          </cell>
          <cell r="H394" t="str">
            <v>D卷</v>
          </cell>
          <cell r="I394" t="str">
            <v>12</v>
          </cell>
          <cell r="J394" t="str">
            <v>06</v>
          </cell>
          <cell r="K394">
            <v>71.4</v>
          </cell>
        </row>
        <row r="395">
          <cell r="G395">
            <v>2020041526</v>
          </cell>
          <cell r="H395" t="str">
            <v>D卷</v>
          </cell>
          <cell r="I395" t="str">
            <v>15</v>
          </cell>
          <cell r="J395" t="str">
            <v>26</v>
          </cell>
          <cell r="K395">
            <v>71.4</v>
          </cell>
        </row>
        <row r="396">
          <cell r="G396">
            <v>2020042101</v>
          </cell>
          <cell r="H396" t="str">
            <v>D卷</v>
          </cell>
          <cell r="I396" t="str">
            <v>21</v>
          </cell>
          <cell r="J396" t="str">
            <v>01</v>
          </cell>
          <cell r="K396">
            <v>71.4</v>
          </cell>
        </row>
        <row r="397">
          <cell r="G397">
            <v>2020041410</v>
          </cell>
          <cell r="H397" t="str">
            <v>D卷</v>
          </cell>
          <cell r="I397" t="str">
            <v>14</v>
          </cell>
          <cell r="J397" t="str">
            <v>10</v>
          </cell>
          <cell r="K397">
            <v>71.3</v>
          </cell>
        </row>
        <row r="398">
          <cell r="G398">
            <v>2020041523</v>
          </cell>
          <cell r="H398" t="str">
            <v>D卷</v>
          </cell>
          <cell r="I398" t="str">
            <v>15</v>
          </cell>
          <cell r="J398" t="str">
            <v>23</v>
          </cell>
          <cell r="K398">
            <v>71.2</v>
          </cell>
        </row>
        <row r="399">
          <cell r="G399">
            <v>2020041623</v>
          </cell>
          <cell r="H399" t="str">
            <v>D卷</v>
          </cell>
          <cell r="I399" t="str">
            <v>16</v>
          </cell>
          <cell r="J399" t="str">
            <v>23</v>
          </cell>
          <cell r="K399">
            <v>70.9</v>
          </cell>
        </row>
        <row r="400">
          <cell r="G400">
            <v>2020041803</v>
          </cell>
          <cell r="H400" t="str">
            <v>D卷</v>
          </cell>
          <cell r="I400" t="str">
            <v>18</v>
          </cell>
          <cell r="J400" t="str">
            <v>03</v>
          </cell>
          <cell r="K400">
            <v>70.8</v>
          </cell>
        </row>
        <row r="401">
          <cell r="G401">
            <v>2020041427</v>
          </cell>
          <cell r="H401" t="str">
            <v>D卷</v>
          </cell>
          <cell r="I401" t="str">
            <v>14</v>
          </cell>
          <cell r="J401" t="str">
            <v>27</v>
          </cell>
          <cell r="K401">
            <v>70.7</v>
          </cell>
        </row>
        <row r="402">
          <cell r="G402">
            <v>2020041918</v>
          </cell>
          <cell r="H402" t="str">
            <v>D卷</v>
          </cell>
          <cell r="I402" t="str">
            <v>19</v>
          </cell>
          <cell r="J402" t="str">
            <v>18</v>
          </cell>
          <cell r="K402">
            <v>70.7</v>
          </cell>
        </row>
        <row r="403">
          <cell r="G403">
            <v>2020041604</v>
          </cell>
          <cell r="H403" t="str">
            <v>D卷</v>
          </cell>
          <cell r="I403" t="str">
            <v>16</v>
          </cell>
          <cell r="J403" t="str">
            <v>04</v>
          </cell>
          <cell r="K403">
            <v>70.3</v>
          </cell>
        </row>
        <row r="404">
          <cell r="G404">
            <v>2020041418</v>
          </cell>
          <cell r="H404" t="str">
            <v>D卷</v>
          </cell>
          <cell r="I404" t="str">
            <v>14</v>
          </cell>
          <cell r="J404" t="str">
            <v>18</v>
          </cell>
          <cell r="K404">
            <v>70</v>
          </cell>
        </row>
        <row r="405">
          <cell r="G405">
            <v>2020041522</v>
          </cell>
          <cell r="H405" t="str">
            <v>D卷</v>
          </cell>
          <cell r="I405" t="str">
            <v>15</v>
          </cell>
          <cell r="J405" t="str">
            <v>22</v>
          </cell>
          <cell r="K405">
            <v>70</v>
          </cell>
        </row>
        <row r="406">
          <cell r="G406">
            <v>2020041708</v>
          </cell>
          <cell r="H406" t="str">
            <v>D卷</v>
          </cell>
          <cell r="I406" t="str">
            <v>17</v>
          </cell>
          <cell r="J406" t="str">
            <v>08</v>
          </cell>
          <cell r="K406">
            <v>70</v>
          </cell>
        </row>
        <row r="407">
          <cell r="G407">
            <v>2020041902</v>
          </cell>
          <cell r="H407" t="str">
            <v>D卷</v>
          </cell>
          <cell r="I407" t="str">
            <v>19</v>
          </cell>
          <cell r="J407" t="str">
            <v>02</v>
          </cell>
          <cell r="K407">
            <v>70</v>
          </cell>
        </row>
        <row r="408">
          <cell r="G408">
            <v>2020041927</v>
          </cell>
          <cell r="H408" t="str">
            <v>D卷</v>
          </cell>
          <cell r="I408" t="str">
            <v>19</v>
          </cell>
          <cell r="J408" t="str">
            <v>27</v>
          </cell>
          <cell r="K408">
            <v>70</v>
          </cell>
        </row>
        <row r="409">
          <cell r="G409">
            <v>2020041925</v>
          </cell>
          <cell r="H409" t="str">
            <v>D卷</v>
          </cell>
          <cell r="I409" t="str">
            <v>19</v>
          </cell>
          <cell r="J409" t="str">
            <v>25</v>
          </cell>
          <cell r="K409">
            <v>69.8</v>
          </cell>
        </row>
        <row r="410">
          <cell r="G410">
            <v>2020041905</v>
          </cell>
          <cell r="H410" t="str">
            <v>D卷</v>
          </cell>
          <cell r="I410" t="str">
            <v>19</v>
          </cell>
          <cell r="J410" t="str">
            <v>05</v>
          </cell>
          <cell r="K410">
            <v>69.5</v>
          </cell>
        </row>
        <row r="411">
          <cell r="G411">
            <v>2020041906</v>
          </cell>
          <cell r="H411" t="str">
            <v>D卷</v>
          </cell>
          <cell r="I411" t="str">
            <v>19</v>
          </cell>
          <cell r="J411" t="str">
            <v>06</v>
          </cell>
          <cell r="K411">
            <v>69.4</v>
          </cell>
        </row>
        <row r="412">
          <cell r="G412">
            <v>2020041317</v>
          </cell>
          <cell r="H412" t="str">
            <v>D卷</v>
          </cell>
          <cell r="I412" t="str">
            <v>13</v>
          </cell>
          <cell r="J412" t="str">
            <v>17</v>
          </cell>
          <cell r="K412">
            <v>69.3</v>
          </cell>
        </row>
        <row r="413">
          <cell r="G413">
            <v>2020041629</v>
          </cell>
          <cell r="H413" t="str">
            <v>D卷</v>
          </cell>
          <cell r="I413" t="str">
            <v>16</v>
          </cell>
          <cell r="J413" t="str">
            <v>29</v>
          </cell>
          <cell r="K413">
            <v>69.3</v>
          </cell>
        </row>
        <row r="414">
          <cell r="G414">
            <v>2020041807</v>
          </cell>
          <cell r="H414" t="str">
            <v>D卷</v>
          </cell>
          <cell r="I414" t="str">
            <v>18</v>
          </cell>
          <cell r="J414" t="str">
            <v>07</v>
          </cell>
          <cell r="K414">
            <v>69.3</v>
          </cell>
        </row>
        <row r="415">
          <cell r="G415">
            <v>2020041917</v>
          </cell>
          <cell r="H415" t="str">
            <v>D卷</v>
          </cell>
          <cell r="I415" t="str">
            <v>19</v>
          </cell>
          <cell r="J415" t="str">
            <v>17</v>
          </cell>
          <cell r="K415">
            <v>69.3</v>
          </cell>
        </row>
        <row r="416">
          <cell r="G416">
            <v>2020041919</v>
          </cell>
          <cell r="H416" t="str">
            <v>D卷</v>
          </cell>
          <cell r="I416" t="str">
            <v>19</v>
          </cell>
          <cell r="J416" t="str">
            <v>19</v>
          </cell>
          <cell r="K416">
            <v>68.9</v>
          </cell>
        </row>
        <row r="417">
          <cell r="G417">
            <v>2020041328</v>
          </cell>
          <cell r="H417" t="str">
            <v>D卷</v>
          </cell>
          <cell r="I417" t="str">
            <v>13</v>
          </cell>
          <cell r="J417" t="str">
            <v>28</v>
          </cell>
          <cell r="K417">
            <v>68.8</v>
          </cell>
        </row>
        <row r="418">
          <cell r="G418">
            <v>2020041728</v>
          </cell>
          <cell r="H418" t="str">
            <v>D卷</v>
          </cell>
          <cell r="I418" t="str">
            <v>17</v>
          </cell>
          <cell r="J418" t="str">
            <v>28</v>
          </cell>
          <cell r="K418">
            <v>68.8</v>
          </cell>
        </row>
        <row r="419">
          <cell r="G419">
            <v>2020042006</v>
          </cell>
          <cell r="H419" t="str">
            <v>D卷</v>
          </cell>
          <cell r="I419" t="str">
            <v>20</v>
          </cell>
          <cell r="J419" t="str">
            <v>06</v>
          </cell>
          <cell r="K419">
            <v>68.7</v>
          </cell>
        </row>
        <row r="420">
          <cell r="G420">
            <v>2020042024</v>
          </cell>
          <cell r="H420" t="str">
            <v>D卷</v>
          </cell>
          <cell r="I420" t="str">
            <v>20</v>
          </cell>
          <cell r="J420" t="str">
            <v>24</v>
          </cell>
          <cell r="K420">
            <v>68.5</v>
          </cell>
        </row>
        <row r="421">
          <cell r="G421">
            <v>2020041419</v>
          </cell>
          <cell r="H421" t="str">
            <v>D卷</v>
          </cell>
          <cell r="I421" t="str">
            <v>14</v>
          </cell>
          <cell r="J421" t="str">
            <v>19</v>
          </cell>
          <cell r="K421">
            <v>68.4</v>
          </cell>
        </row>
        <row r="422">
          <cell r="G422">
            <v>2020041709</v>
          </cell>
          <cell r="H422" t="str">
            <v>D卷</v>
          </cell>
          <cell r="I422" t="str">
            <v>17</v>
          </cell>
          <cell r="J422" t="str">
            <v>09</v>
          </cell>
          <cell r="K422">
            <v>68.4</v>
          </cell>
        </row>
        <row r="423">
          <cell r="G423">
            <v>2020041813</v>
          </cell>
          <cell r="H423" t="str">
            <v>D卷</v>
          </cell>
          <cell r="I423" t="str">
            <v>18</v>
          </cell>
          <cell r="J423" t="str">
            <v>13</v>
          </cell>
          <cell r="K423">
            <v>68.4</v>
          </cell>
        </row>
        <row r="424">
          <cell r="G424">
            <v>2020041912</v>
          </cell>
          <cell r="H424" t="str">
            <v>D卷</v>
          </cell>
          <cell r="I424" t="str">
            <v>19</v>
          </cell>
          <cell r="J424" t="str">
            <v>12</v>
          </cell>
          <cell r="K424">
            <v>68.4</v>
          </cell>
        </row>
        <row r="425">
          <cell r="G425">
            <v>2020042009</v>
          </cell>
          <cell r="H425" t="str">
            <v>D卷</v>
          </cell>
          <cell r="I425" t="str">
            <v>20</v>
          </cell>
          <cell r="J425" t="str">
            <v>09</v>
          </cell>
          <cell r="K425">
            <v>68.4</v>
          </cell>
        </row>
        <row r="426">
          <cell r="G426">
            <v>2020041713</v>
          </cell>
          <cell r="H426" t="str">
            <v>D卷</v>
          </cell>
          <cell r="I426" t="str">
            <v>17</v>
          </cell>
          <cell r="J426" t="str">
            <v>13</v>
          </cell>
          <cell r="K426">
            <v>68.3</v>
          </cell>
        </row>
        <row r="427">
          <cell r="G427">
            <v>2020041520</v>
          </cell>
          <cell r="H427" t="str">
            <v>D卷</v>
          </cell>
          <cell r="I427" t="str">
            <v>15</v>
          </cell>
          <cell r="J427" t="str">
            <v>20</v>
          </cell>
          <cell r="K427">
            <v>68.2</v>
          </cell>
        </row>
        <row r="428">
          <cell r="G428">
            <v>2020041711</v>
          </cell>
          <cell r="H428" t="str">
            <v>D卷</v>
          </cell>
          <cell r="I428" t="str">
            <v>17</v>
          </cell>
          <cell r="J428" t="str">
            <v>11</v>
          </cell>
          <cell r="K428">
            <v>68.1</v>
          </cell>
        </row>
        <row r="429">
          <cell r="G429">
            <v>2020041810</v>
          </cell>
          <cell r="H429" t="str">
            <v>D卷</v>
          </cell>
          <cell r="I429" t="str">
            <v>18</v>
          </cell>
          <cell r="J429" t="str">
            <v>10</v>
          </cell>
          <cell r="K429">
            <v>68</v>
          </cell>
        </row>
        <row r="430">
          <cell r="G430">
            <v>2020041403</v>
          </cell>
          <cell r="H430" t="str">
            <v>D卷</v>
          </cell>
          <cell r="I430" t="str">
            <v>14</v>
          </cell>
          <cell r="J430" t="str">
            <v>03</v>
          </cell>
          <cell r="K430">
            <v>67.9</v>
          </cell>
        </row>
        <row r="431">
          <cell r="G431">
            <v>2020041525</v>
          </cell>
          <cell r="H431" t="str">
            <v>D卷</v>
          </cell>
          <cell r="I431" t="str">
            <v>15</v>
          </cell>
          <cell r="J431" t="str">
            <v>25</v>
          </cell>
          <cell r="K431">
            <v>67.9</v>
          </cell>
        </row>
        <row r="432">
          <cell r="G432">
            <v>2020041923</v>
          </cell>
          <cell r="H432" t="str">
            <v>D卷</v>
          </cell>
          <cell r="I432" t="str">
            <v>19</v>
          </cell>
          <cell r="J432" t="str">
            <v>23</v>
          </cell>
          <cell r="K432">
            <v>67.6</v>
          </cell>
        </row>
        <row r="433">
          <cell r="G433">
            <v>2020041216</v>
          </cell>
          <cell r="H433" t="str">
            <v>D卷</v>
          </cell>
          <cell r="I433" t="str">
            <v>12</v>
          </cell>
          <cell r="J433" t="str">
            <v>16</v>
          </cell>
          <cell r="K433">
            <v>67.5</v>
          </cell>
        </row>
        <row r="434">
          <cell r="G434">
            <v>2020041209</v>
          </cell>
          <cell r="H434" t="str">
            <v>D卷</v>
          </cell>
          <cell r="I434" t="str">
            <v>12</v>
          </cell>
          <cell r="J434" t="str">
            <v>09</v>
          </cell>
          <cell r="K434">
            <v>67.4</v>
          </cell>
        </row>
        <row r="435">
          <cell r="G435">
            <v>2020041502</v>
          </cell>
          <cell r="H435" t="str">
            <v>D卷</v>
          </cell>
          <cell r="I435" t="str">
            <v>15</v>
          </cell>
          <cell r="J435" t="str">
            <v>02</v>
          </cell>
          <cell r="K435">
            <v>67.4</v>
          </cell>
        </row>
        <row r="436">
          <cell r="G436">
            <v>2020041516</v>
          </cell>
          <cell r="H436" t="str">
            <v>D卷</v>
          </cell>
          <cell r="I436" t="str">
            <v>15</v>
          </cell>
          <cell r="J436" t="str">
            <v>16</v>
          </cell>
          <cell r="K436">
            <v>67.3</v>
          </cell>
        </row>
        <row r="437">
          <cell r="G437">
            <v>2020041406</v>
          </cell>
          <cell r="H437" t="str">
            <v>D卷</v>
          </cell>
          <cell r="I437" t="str">
            <v>14</v>
          </cell>
          <cell r="J437" t="str">
            <v>06</v>
          </cell>
          <cell r="K437">
            <v>67.1</v>
          </cell>
        </row>
        <row r="438">
          <cell r="G438">
            <v>2020041413</v>
          </cell>
          <cell r="H438" t="str">
            <v>D卷</v>
          </cell>
          <cell r="I438" t="str">
            <v>14</v>
          </cell>
          <cell r="J438" t="str">
            <v>13</v>
          </cell>
          <cell r="K438">
            <v>67</v>
          </cell>
        </row>
        <row r="439">
          <cell r="G439">
            <v>2020041312</v>
          </cell>
          <cell r="H439" t="str">
            <v>D卷</v>
          </cell>
          <cell r="I439" t="str">
            <v>13</v>
          </cell>
          <cell r="J439" t="str">
            <v>12</v>
          </cell>
          <cell r="K439">
            <v>66.9</v>
          </cell>
        </row>
        <row r="440">
          <cell r="G440">
            <v>2020041922</v>
          </cell>
          <cell r="H440" t="str">
            <v>D卷</v>
          </cell>
          <cell r="I440" t="str">
            <v>19</v>
          </cell>
          <cell r="J440" t="str">
            <v>22</v>
          </cell>
          <cell r="K440">
            <v>66.8</v>
          </cell>
        </row>
        <row r="441">
          <cell r="G441">
            <v>2020041305</v>
          </cell>
          <cell r="H441" t="str">
            <v>D卷</v>
          </cell>
          <cell r="I441" t="str">
            <v>13</v>
          </cell>
          <cell r="J441" t="str">
            <v>05</v>
          </cell>
          <cell r="K441">
            <v>66.4</v>
          </cell>
        </row>
        <row r="442">
          <cell r="G442">
            <v>2020041412</v>
          </cell>
          <cell r="H442" t="str">
            <v>D卷</v>
          </cell>
          <cell r="I442" t="str">
            <v>14</v>
          </cell>
          <cell r="J442" t="str">
            <v>12</v>
          </cell>
          <cell r="K442">
            <v>66.4</v>
          </cell>
        </row>
        <row r="443">
          <cell r="G443">
            <v>2020041512</v>
          </cell>
          <cell r="H443" t="str">
            <v>D卷</v>
          </cell>
          <cell r="I443" t="str">
            <v>15</v>
          </cell>
          <cell r="J443" t="str">
            <v>12</v>
          </cell>
          <cell r="K443">
            <v>66.4</v>
          </cell>
        </row>
        <row r="444">
          <cell r="G444">
            <v>2020041808</v>
          </cell>
          <cell r="H444" t="str">
            <v>D卷</v>
          </cell>
          <cell r="I444" t="str">
            <v>18</v>
          </cell>
          <cell r="J444" t="str">
            <v>08</v>
          </cell>
          <cell r="K444">
            <v>66.1</v>
          </cell>
        </row>
        <row r="445">
          <cell r="G445">
            <v>2020041704</v>
          </cell>
          <cell r="H445" t="str">
            <v>D卷</v>
          </cell>
          <cell r="I445" t="str">
            <v>17</v>
          </cell>
          <cell r="J445" t="str">
            <v>04</v>
          </cell>
          <cell r="K445">
            <v>65.7</v>
          </cell>
        </row>
        <row r="446">
          <cell r="G446">
            <v>2020041212</v>
          </cell>
          <cell r="H446" t="str">
            <v>D卷</v>
          </cell>
          <cell r="I446" t="str">
            <v>12</v>
          </cell>
          <cell r="J446" t="str">
            <v>12</v>
          </cell>
          <cell r="K446">
            <v>65.5</v>
          </cell>
        </row>
        <row r="447">
          <cell r="G447">
            <v>2020041622</v>
          </cell>
          <cell r="H447" t="str">
            <v>D卷</v>
          </cell>
          <cell r="I447" t="str">
            <v>16</v>
          </cell>
          <cell r="J447" t="str">
            <v>22</v>
          </cell>
          <cell r="K447">
            <v>64.6</v>
          </cell>
        </row>
        <row r="448">
          <cell r="G448">
            <v>2020041504</v>
          </cell>
          <cell r="H448" t="str">
            <v>D卷</v>
          </cell>
          <cell r="I448" t="str">
            <v>15</v>
          </cell>
          <cell r="J448" t="str">
            <v>04</v>
          </cell>
          <cell r="K448">
            <v>64.5</v>
          </cell>
        </row>
        <row r="449">
          <cell r="G449">
            <v>2020041626</v>
          </cell>
          <cell r="H449" t="str">
            <v>D卷</v>
          </cell>
          <cell r="I449" t="str">
            <v>16</v>
          </cell>
          <cell r="J449" t="str">
            <v>26</v>
          </cell>
          <cell r="K449">
            <v>64.5</v>
          </cell>
        </row>
        <row r="450">
          <cell r="G450">
            <v>2020041703</v>
          </cell>
          <cell r="H450" t="str">
            <v>D卷</v>
          </cell>
          <cell r="I450" t="str">
            <v>17</v>
          </cell>
          <cell r="J450" t="str">
            <v>03</v>
          </cell>
          <cell r="K450">
            <v>64.5</v>
          </cell>
        </row>
        <row r="451">
          <cell r="G451">
            <v>2020042023</v>
          </cell>
          <cell r="H451" t="str">
            <v>D卷</v>
          </cell>
          <cell r="I451" t="str">
            <v>20</v>
          </cell>
          <cell r="J451" t="str">
            <v>23</v>
          </cell>
          <cell r="K451">
            <v>64.5</v>
          </cell>
        </row>
        <row r="452">
          <cell r="G452">
            <v>2020041319</v>
          </cell>
          <cell r="H452" t="str">
            <v>D卷</v>
          </cell>
          <cell r="I452" t="str">
            <v>13</v>
          </cell>
          <cell r="J452" t="str">
            <v>19</v>
          </cell>
          <cell r="K452">
            <v>64.4</v>
          </cell>
        </row>
        <row r="453">
          <cell r="G453">
            <v>2020041607</v>
          </cell>
          <cell r="H453" t="str">
            <v>D卷</v>
          </cell>
          <cell r="I453" t="str">
            <v>16</v>
          </cell>
          <cell r="J453" t="str">
            <v>07</v>
          </cell>
          <cell r="K453">
            <v>63.9</v>
          </cell>
        </row>
        <row r="454">
          <cell r="G454">
            <v>2020042105</v>
          </cell>
          <cell r="H454" t="str">
            <v>D卷</v>
          </cell>
          <cell r="I454" t="str">
            <v>21</v>
          </cell>
          <cell r="J454" t="str">
            <v>05</v>
          </cell>
          <cell r="K454">
            <v>63.9</v>
          </cell>
        </row>
        <row r="455">
          <cell r="G455">
            <v>2020041717</v>
          </cell>
          <cell r="H455" t="str">
            <v>D卷</v>
          </cell>
          <cell r="I455" t="str">
            <v>17</v>
          </cell>
          <cell r="J455" t="str">
            <v>17</v>
          </cell>
          <cell r="K455">
            <v>63.8</v>
          </cell>
        </row>
        <row r="456">
          <cell r="G456">
            <v>2020041316</v>
          </cell>
          <cell r="H456" t="str">
            <v>D卷</v>
          </cell>
          <cell r="I456" t="str">
            <v>13</v>
          </cell>
          <cell r="J456" t="str">
            <v>16</v>
          </cell>
          <cell r="K456">
            <v>63.6</v>
          </cell>
        </row>
        <row r="457">
          <cell r="G457">
            <v>2020041528</v>
          </cell>
          <cell r="H457" t="str">
            <v>D卷</v>
          </cell>
          <cell r="I457" t="str">
            <v>15</v>
          </cell>
          <cell r="J457" t="str">
            <v>28</v>
          </cell>
          <cell r="K457">
            <v>63.5</v>
          </cell>
        </row>
        <row r="458">
          <cell r="G458">
            <v>2020042108</v>
          </cell>
          <cell r="H458" t="str">
            <v>D卷</v>
          </cell>
          <cell r="I458" t="str">
            <v>21</v>
          </cell>
          <cell r="J458" t="str">
            <v>08</v>
          </cell>
          <cell r="K458">
            <v>63.5</v>
          </cell>
        </row>
        <row r="459">
          <cell r="G459">
            <v>2020041215</v>
          </cell>
          <cell r="H459" t="str">
            <v>D卷</v>
          </cell>
          <cell r="I459" t="str">
            <v>12</v>
          </cell>
          <cell r="J459" t="str">
            <v>15</v>
          </cell>
          <cell r="K459">
            <v>63.4</v>
          </cell>
        </row>
        <row r="460">
          <cell r="G460">
            <v>2020041819</v>
          </cell>
          <cell r="H460" t="str">
            <v>D卷</v>
          </cell>
          <cell r="I460" t="str">
            <v>18</v>
          </cell>
          <cell r="J460" t="str">
            <v>19</v>
          </cell>
          <cell r="K460">
            <v>63.4</v>
          </cell>
        </row>
        <row r="461">
          <cell r="G461">
            <v>2020041515</v>
          </cell>
          <cell r="H461" t="str">
            <v>D卷</v>
          </cell>
          <cell r="I461" t="str">
            <v>15</v>
          </cell>
          <cell r="J461" t="str">
            <v>15</v>
          </cell>
          <cell r="K461">
            <v>63.3</v>
          </cell>
        </row>
        <row r="462">
          <cell r="G462">
            <v>2020041618</v>
          </cell>
          <cell r="H462" t="str">
            <v>D卷</v>
          </cell>
          <cell r="I462" t="str">
            <v>16</v>
          </cell>
          <cell r="J462" t="str">
            <v>18</v>
          </cell>
          <cell r="K462">
            <v>63.3</v>
          </cell>
        </row>
        <row r="463">
          <cell r="G463">
            <v>2020041720</v>
          </cell>
          <cell r="H463" t="str">
            <v>D卷</v>
          </cell>
          <cell r="I463" t="str">
            <v>17</v>
          </cell>
          <cell r="J463" t="str">
            <v>20</v>
          </cell>
          <cell r="K463">
            <v>63.2</v>
          </cell>
        </row>
        <row r="464">
          <cell r="G464">
            <v>2020041303</v>
          </cell>
          <cell r="H464" t="str">
            <v>D卷</v>
          </cell>
          <cell r="I464" t="str">
            <v>13</v>
          </cell>
          <cell r="J464" t="str">
            <v>03</v>
          </cell>
          <cell r="K464">
            <v>63</v>
          </cell>
        </row>
        <row r="465">
          <cell r="G465">
            <v>2020041426</v>
          </cell>
          <cell r="H465" t="str">
            <v>D卷</v>
          </cell>
          <cell r="I465" t="str">
            <v>14</v>
          </cell>
          <cell r="J465" t="str">
            <v>26</v>
          </cell>
          <cell r="K465">
            <v>63</v>
          </cell>
        </row>
        <row r="466">
          <cell r="G466">
            <v>2020041722</v>
          </cell>
          <cell r="H466" t="str">
            <v>D卷</v>
          </cell>
          <cell r="I466" t="str">
            <v>17</v>
          </cell>
          <cell r="J466" t="str">
            <v>22</v>
          </cell>
          <cell r="K466">
            <v>62.6</v>
          </cell>
        </row>
        <row r="467">
          <cell r="G467">
            <v>2020041724</v>
          </cell>
          <cell r="H467" t="str">
            <v>D卷</v>
          </cell>
          <cell r="I467" t="str">
            <v>17</v>
          </cell>
          <cell r="J467" t="str">
            <v>24</v>
          </cell>
          <cell r="K467">
            <v>62.5</v>
          </cell>
        </row>
        <row r="468">
          <cell r="G468">
            <v>2020041822</v>
          </cell>
          <cell r="H468" t="str">
            <v>D卷</v>
          </cell>
          <cell r="I468" t="str">
            <v>18</v>
          </cell>
          <cell r="J468" t="str">
            <v>22</v>
          </cell>
          <cell r="K468">
            <v>62.4</v>
          </cell>
        </row>
        <row r="469">
          <cell r="G469">
            <v>2020041805</v>
          </cell>
          <cell r="H469" t="str">
            <v>D卷</v>
          </cell>
          <cell r="I469" t="str">
            <v>18</v>
          </cell>
          <cell r="J469" t="str">
            <v>05</v>
          </cell>
          <cell r="K469">
            <v>62.1</v>
          </cell>
        </row>
        <row r="470">
          <cell r="G470">
            <v>2020041610</v>
          </cell>
          <cell r="H470" t="str">
            <v>D卷</v>
          </cell>
          <cell r="I470" t="str">
            <v>16</v>
          </cell>
          <cell r="J470" t="str">
            <v>10</v>
          </cell>
          <cell r="K470">
            <v>61.8</v>
          </cell>
        </row>
        <row r="471">
          <cell r="G471">
            <v>2020041910</v>
          </cell>
          <cell r="H471" t="str">
            <v>D卷</v>
          </cell>
          <cell r="I471" t="str">
            <v>19</v>
          </cell>
          <cell r="J471" t="str">
            <v>10</v>
          </cell>
          <cell r="K471">
            <v>61.7</v>
          </cell>
        </row>
        <row r="472">
          <cell r="G472">
            <v>2020041606</v>
          </cell>
          <cell r="H472" t="str">
            <v>D卷</v>
          </cell>
          <cell r="I472" t="str">
            <v>16</v>
          </cell>
          <cell r="J472" t="str">
            <v>06</v>
          </cell>
          <cell r="K472">
            <v>61.6</v>
          </cell>
        </row>
        <row r="473">
          <cell r="G473">
            <v>2020041830</v>
          </cell>
          <cell r="H473" t="str">
            <v>D卷</v>
          </cell>
          <cell r="I473" t="str">
            <v>18</v>
          </cell>
          <cell r="J473" t="str">
            <v>30</v>
          </cell>
          <cell r="K473">
            <v>61.6</v>
          </cell>
        </row>
        <row r="474">
          <cell r="G474">
            <v>2020041624</v>
          </cell>
          <cell r="H474" t="str">
            <v>D卷</v>
          </cell>
          <cell r="I474" t="str">
            <v>16</v>
          </cell>
          <cell r="J474" t="str">
            <v>24</v>
          </cell>
          <cell r="K474">
            <v>61.4</v>
          </cell>
        </row>
        <row r="475">
          <cell r="G475">
            <v>2020041229</v>
          </cell>
          <cell r="H475" t="str">
            <v>D卷</v>
          </cell>
          <cell r="I475" t="str">
            <v>12</v>
          </cell>
          <cell r="J475" t="str">
            <v>29</v>
          </cell>
          <cell r="K475">
            <v>61.3</v>
          </cell>
        </row>
        <row r="476">
          <cell r="G476">
            <v>2020041811</v>
          </cell>
          <cell r="H476" t="str">
            <v>D卷</v>
          </cell>
          <cell r="I476" t="str">
            <v>18</v>
          </cell>
          <cell r="J476" t="str">
            <v>11</v>
          </cell>
          <cell r="K476">
            <v>61.3</v>
          </cell>
        </row>
        <row r="477">
          <cell r="G477">
            <v>2020041310</v>
          </cell>
          <cell r="H477" t="str">
            <v>D卷</v>
          </cell>
          <cell r="I477" t="str">
            <v>13</v>
          </cell>
          <cell r="J477" t="str">
            <v>10</v>
          </cell>
          <cell r="K477">
            <v>60.9</v>
          </cell>
        </row>
        <row r="478">
          <cell r="G478">
            <v>2020041726</v>
          </cell>
          <cell r="H478" t="str">
            <v>D卷</v>
          </cell>
          <cell r="I478" t="str">
            <v>17</v>
          </cell>
          <cell r="J478" t="str">
            <v>26</v>
          </cell>
          <cell r="K478">
            <v>60.9</v>
          </cell>
        </row>
        <row r="479">
          <cell r="G479">
            <v>2020041815</v>
          </cell>
          <cell r="H479" t="str">
            <v>D卷</v>
          </cell>
          <cell r="I479" t="str">
            <v>18</v>
          </cell>
          <cell r="J479" t="str">
            <v>15</v>
          </cell>
          <cell r="K479">
            <v>60.9</v>
          </cell>
        </row>
        <row r="480">
          <cell r="G480">
            <v>2020042111</v>
          </cell>
          <cell r="H480" t="str">
            <v>D卷</v>
          </cell>
          <cell r="I480" t="str">
            <v>21</v>
          </cell>
          <cell r="J480" t="str">
            <v>11</v>
          </cell>
          <cell r="K480">
            <v>60.9</v>
          </cell>
        </row>
        <row r="481">
          <cell r="G481">
            <v>2020041721</v>
          </cell>
          <cell r="H481" t="str">
            <v>D卷</v>
          </cell>
          <cell r="I481" t="str">
            <v>17</v>
          </cell>
          <cell r="J481" t="str">
            <v>21</v>
          </cell>
          <cell r="K481">
            <v>60.4</v>
          </cell>
        </row>
        <row r="482">
          <cell r="G482">
            <v>2020041226</v>
          </cell>
          <cell r="H482" t="str">
            <v>D卷</v>
          </cell>
          <cell r="I482" t="str">
            <v>12</v>
          </cell>
          <cell r="J482" t="str">
            <v>26</v>
          </cell>
          <cell r="K482">
            <v>60.2</v>
          </cell>
        </row>
        <row r="483">
          <cell r="G483">
            <v>2020041321</v>
          </cell>
          <cell r="H483" t="str">
            <v>D卷</v>
          </cell>
          <cell r="I483" t="str">
            <v>13</v>
          </cell>
          <cell r="J483" t="str">
            <v>21</v>
          </cell>
          <cell r="K483">
            <v>60.2</v>
          </cell>
        </row>
        <row r="484">
          <cell r="G484">
            <v>2020042001</v>
          </cell>
          <cell r="H484" t="str">
            <v>D卷</v>
          </cell>
          <cell r="I484" t="str">
            <v>20</v>
          </cell>
          <cell r="J484" t="str">
            <v>01</v>
          </cell>
          <cell r="K484">
            <v>60.1</v>
          </cell>
        </row>
        <row r="485">
          <cell r="G485">
            <v>2020041429</v>
          </cell>
          <cell r="H485" t="str">
            <v>D卷</v>
          </cell>
          <cell r="I485" t="str">
            <v>14</v>
          </cell>
          <cell r="J485" t="str">
            <v>29</v>
          </cell>
          <cell r="K485">
            <v>60</v>
          </cell>
        </row>
        <row r="486">
          <cell r="G486">
            <v>2020041513</v>
          </cell>
          <cell r="H486" t="str">
            <v>D卷</v>
          </cell>
          <cell r="I486" t="str">
            <v>15</v>
          </cell>
          <cell r="J486" t="str">
            <v>13</v>
          </cell>
          <cell r="K486">
            <v>59.9</v>
          </cell>
        </row>
        <row r="487">
          <cell r="G487">
            <v>2020041325</v>
          </cell>
          <cell r="H487" t="str">
            <v>D卷</v>
          </cell>
          <cell r="I487" t="str">
            <v>13</v>
          </cell>
          <cell r="J487" t="str">
            <v>25</v>
          </cell>
          <cell r="K487">
            <v>59.85</v>
          </cell>
        </row>
        <row r="488">
          <cell r="G488">
            <v>2020041729</v>
          </cell>
          <cell r="H488" t="str">
            <v>D卷</v>
          </cell>
          <cell r="I488" t="str">
            <v>17</v>
          </cell>
          <cell r="J488" t="str">
            <v>29</v>
          </cell>
          <cell r="K488">
            <v>59.7</v>
          </cell>
        </row>
        <row r="489">
          <cell r="G489">
            <v>2020041921</v>
          </cell>
          <cell r="H489" t="str">
            <v>D卷</v>
          </cell>
          <cell r="I489" t="str">
            <v>19</v>
          </cell>
          <cell r="J489" t="str">
            <v>21</v>
          </cell>
          <cell r="K489">
            <v>59.7</v>
          </cell>
        </row>
        <row r="490">
          <cell r="G490">
            <v>2020042003</v>
          </cell>
          <cell r="H490" t="str">
            <v>D卷</v>
          </cell>
          <cell r="I490" t="str">
            <v>20</v>
          </cell>
          <cell r="J490" t="str">
            <v>03</v>
          </cell>
          <cell r="K490">
            <v>59.6</v>
          </cell>
        </row>
        <row r="491">
          <cell r="G491">
            <v>2020041326</v>
          </cell>
          <cell r="H491" t="str">
            <v>D卷</v>
          </cell>
          <cell r="I491" t="str">
            <v>13</v>
          </cell>
          <cell r="J491" t="str">
            <v>26</v>
          </cell>
          <cell r="K491">
            <v>59.5</v>
          </cell>
        </row>
        <row r="492">
          <cell r="G492">
            <v>2020041405</v>
          </cell>
          <cell r="H492" t="str">
            <v>D卷</v>
          </cell>
          <cell r="I492" t="str">
            <v>14</v>
          </cell>
          <cell r="J492" t="str">
            <v>05</v>
          </cell>
          <cell r="K492">
            <v>59.5</v>
          </cell>
        </row>
        <row r="493">
          <cell r="G493">
            <v>2020041816</v>
          </cell>
          <cell r="H493" t="str">
            <v>D卷</v>
          </cell>
          <cell r="I493" t="str">
            <v>18</v>
          </cell>
          <cell r="J493" t="str">
            <v>16</v>
          </cell>
          <cell r="K493">
            <v>59.5</v>
          </cell>
        </row>
        <row r="494">
          <cell r="G494">
            <v>2020041211</v>
          </cell>
          <cell r="H494" t="str">
            <v>D卷</v>
          </cell>
          <cell r="I494" t="str">
            <v>12</v>
          </cell>
          <cell r="J494" t="str">
            <v>11</v>
          </cell>
          <cell r="K494">
            <v>59</v>
          </cell>
        </row>
        <row r="495">
          <cell r="G495">
            <v>2020042008</v>
          </cell>
          <cell r="H495" t="str">
            <v>D卷</v>
          </cell>
          <cell r="I495" t="str">
            <v>20</v>
          </cell>
          <cell r="J495" t="str">
            <v>08</v>
          </cell>
          <cell r="K495">
            <v>58.4</v>
          </cell>
        </row>
        <row r="496">
          <cell r="G496">
            <v>2020041315</v>
          </cell>
          <cell r="H496" t="str">
            <v>D卷</v>
          </cell>
          <cell r="I496" t="str">
            <v>13</v>
          </cell>
          <cell r="J496" t="str">
            <v>15</v>
          </cell>
          <cell r="K496">
            <v>58.3</v>
          </cell>
        </row>
        <row r="497">
          <cell r="G497">
            <v>2020041915</v>
          </cell>
          <cell r="H497" t="str">
            <v>D卷</v>
          </cell>
          <cell r="I497" t="str">
            <v>19</v>
          </cell>
          <cell r="J497" t="str">
            <v>15</v>
          </cell>
          <cell r="K497">
            <v>58.2</v>
          </cell>
        </row>
        <row r="498">
          <cell r="G498">
            <v>2020042010</v>
          </cell>
          <cell r="H498" t="str">
            <v>D卷</v>
          </cell>
          <cell r="I498" t="str">
            <v>20</v>
          </cell>
          <cell r="J498" t="str">
            <v>10</v>
          </cell>
          <cell r="K498">
            <v>57.7</v>
          </cell>
        </row>
        <row r="499">
          <cell r="G499">
            <v>2020041519</v>
          </cell>
          <cell r="H499" t="str">
            <v>D卷</v>
          </cell>
          <cell r="I499" t="str">
            <v>15</v>
          </cell>
          <cell r="J499" t="str">
            <v>19</v>
          </cell>
          <cell r="K499">
            <v>57.4</v>
          </cell>
        </row>
        <row r="500">
          <cell r="G500">
            <v>2020041207</v>
          </cell>
          <cell r="H500" t="str">
            <v>D卷</v>
          </cell>
          <cell r="I500" t="str">
            <v>12</v>
          </cell>
          <cell r="J500" t="str">
            <v>07</v>
          </cell>
          <cell r="K500">
            <v>57.3</v>
          </cell>
        </row>
        <row r="501">
          <cell r="G501">
            <v>2020041907</v>
          </cell>
          <cell r="H501" t="str">
            <v>D卷</v>
          </cell>
          <cell r="I501" t="str">
            <v>19</v>
          </cell>
          <cell r="J501" t="str">
            <v>07</v>
          </cell>
          <cell r="K501">
            <v>56.9</v>
          </cell>
        </row>
        <row r="502">
          <cell r="G502">
            <v>2020041817</v>
          </cell>
          <cell r="H502" t="str">
            <v>D卷</v>
          </cell>
          <cell r="I502" t="str">
            <v>18</v>
          </cell>
          <cell r="J502" t="str">
            <v>17</v>
          </cell>
          <cell r="K502">
            <v>56.8</v>
          </cell>
        </row>
        <row r="503">
          <cell r="G503">
            <v>2020041614</v>
          </cell>
          <cell r="H503" t="str">
            <v>D卷</v>
          </cell>
          <cell r="I503" t="str">
            <v>16</v>
          </cell>
          <cell r="J503" t="str">
            <v>14</v>
          </cell>
          <cell r="K503">
            <v>56.7</v>
          </cell>
        </row>
        <row r="504">
          <cell r="G504">
            <v>2020041320</v>
          </cell>
          <cell r="H504" t="str">
            <v>D卷</v>
          </cell>
          <cell r="I504" t="str">
            <v>13</v>
          </cell>
          <cell r="J504" t="str">
            <v>20</v>
          </cell>
          <cell r="K504">
            <v>56.6</v>
          </cell>
        </row>
        <row r="505">
          <cell r="G505">
            <v>2020041707</v>
          </cell>
          <cell r="H505" t="str">
            <v>D卷</v>
          </cell>
          <cell r="I505" t="str">
            <v>17</v>
          </cell>
          <cell r="J505" t="str">
            <v>07</v>
          </cell>
          <cell r="K505">
            <v>56.6</v>
          </cell>
        </row>
        <row r="506">
          <cell r="G506">
            <v>2020041716</v>
          </cell>
          <cell r="H506" t="str">
            <v>D卷</v>
          </cell>
          <cell r="I506" t="str">
            <v>17</v>
          </cell>
          <cell r="J506" t="str">
            <v>16</v>
          </cell>
          <cell r="K506">
            <v>56.6</v>
          </cell>
        </row>
        <row r="507">
          <cell r="G507">
            <v>2020041514</v>
          </cell>
          <cell r="H507" t="str">
            <v>D卷</v>
          </cell>
          <cell r="I507" t="str">
            <v>15</v>
          </cell>
          <cell r="J507" t="str">
            <v>14</v>
          </cell>
          <cell r="K507">
            <v>56.4</v>
          </cell>
        </row>
        <row r="508">
          <cell r="G508">
            <v>2020041420</v>
          </cell>
          <cell r="H508" t="str">
            <v>D卷</v>
          </cell>
          <cell r="I508" t="str">
            <v>14</v>
          </cell>
          <cell r="J508" t="str">
            <v>20</v>
          </cell>
          <cell r="K508">
            <v>56.1</v>
          </cell>
        </row>
        <row r="509">
          <cell r="G509">
            <v>2020041408</v>
          </cell>
          <cell r="H509" t="str">
            <v>D卷</v>
          </cell>
          <cell r="I509" t="str">
            <v>14</v>
          </cell>
          <cell r="J509" t="str">
            <v>08</v>
          </cell>
          <cell r="K509">
            <v>55.9</v>
          </cell>
        </row>
        <row r="510">
          <cell r="G510">
            <v>2020041214</v>
          </cell>
          <cell r="H510" t="str">
            <v>D卷</v>
          </cell>
          <cell r="I510" t="str">
            <v>12</v>
          </cell>
          <cell r="J510" t="str">
            <v>14</v>
          </cell>
          <cell r="K510">
            <v>55.8</v>
          </cell>
        </row>
        <row r="511">
          <cell r="G511">
            <v>2020041612</v>
          </cell>
          <cell r="H511" t="str">
            <v>D卷</v>
          </cell>
          <cell r="I511" t="str">
            <v>16</v>
          </cell>
          <cell r="J511" t="str">
            <v>12</v>
          </cell>
          <cell r="K511">
            <v>55.5</v>
          </cell>
        </row>
        <row r="512">
          <cell r="G512">
            <v>2020041302</v>
          </cell>
          <cell r="H512" t="str">
            <v>D卷</v>
          </cell>
          <cell r="I512" t="str">
            <v>13</v>
          </cell>
          <cell r="J512" t="str">
            <v>02</v>
          </cell>
          <cell r="K512">
            <v>55</v>
          </cell>
        </row>
        <row r="513">
          <cell r="G513">
            <v>2020041625</v>
          </cell>
          <cell r="H513" t="str">
            <v>D卷</v>
          </cell>
          <cell r="I513" t="str">
            <v>16</v>
          </cell>
          <cell r="J513" t="str">
            <v>25</v>
          </cell>
          <cell r="K513">
            <v>54.9</v>
          </cell>
        </row>
        <row r="514">
          <cell r="G514">
            <v>2020042020</v>
          </cell>
          <cell r="H514" t="str">
            <v>D卷</v>
          </cell>
          <cell r="I514" t="str">
            <v>20</v>
          </cell>
          <cell r="J514" t="str">
            <v>20</v>
          </cell>
          <cell r="K514">
            <v>54.9</v>
          </cell>
        </row>
        <row r="515">
          <cell r="G515">
            <v>2020041323</v>
          </cell>
          <cell r="H515" t="str">
            <v>D卷</v>
          </cell>
          <cell r="I515" t="str">
            <v>13</v>
          </cell>
          <cell r="J515" t="str">
            <v>23</v>
          </cell>
          <cell r="K515">
            <v>54.4</v>
          </cell>
        </row>
        <row r="516">
          <cell r="G516">
            <v>2020041529</v>
          </cell>
          <cell r="H516" t="str">
            <v>D卷</v>
          </cell>
          <cell r="I516" t="str">
            <v>15</v>
          </cell>
          <cell r="J516" t="str">
            <v>29</v>
          </cell>
          <cell r="K516">
            <v>54.4</v>
          </cell>
        </row>
        <row r="517">
          <cell r="G517">
            <v>2020041827</v>
          </cell>
          <cell r="H517" t="str">
            <v>D卷</v>
          </cell>
          <cell r="I517" t="str">
            <v>18</v>
          </cell>
          <cell r="J517" t="str">
            <v>27</v>
          </cell>
          <cell r="K517">
            <v>54.1</v>
          </cell>
        </row>
        <row r="518">
          <cell r="G518">
            <v>2020041620</v>
          </cell>
          <cell r="H518" t="str">
            <v>D卷</v>
          </cell>
          <cell r="I518" t="str">
            <v>16</v>
          </cell>
          <cell r="J518" t="str">
            <v>20</v>
          </cell>
          <cell r="K518">
            <v>53.9</v>
          </cell>
        </row>
        <row r="519">
          <cell r="G519">
            <v>2020041718</v>
          </cell>
          <cell r="H519" t="str">
            <v>D卷</v>
          </cell>
          <cell r="I519" t="str">
            <v>17</v>
          </cell>
          <cell r="J519" t="str">
            <v>18</v>
          </cell>
          <cell r="K519">
            <v>53.6</v>
          </cell>
        </row>
        <row r="520">
          <cell r="G520">
            <v>2020041307</v>
          </cell>
          <cell r="H520" t="str">
            <v>D卷</v>
          </cell>
          <cell r="I520" t="str">
            <v>13</v>
          </cell>
          <cell r="J520" t="str">
            <v>07</v>
          </cell>
          <cell r="K520">
            <v>53.4</v>
          </cell>
        </row>
        <row r="521">
          <cell r="G521">
            <v>2020041727</v>
          </cell>
          <cell r="H521" t="str">
            <v>D卷</v>
          </cell>
          <cell r="I521" t="str">
            <v>17</v>
          </cell>
          <cell r="J521" t="str">
            <v>27</v>
          </cell>
          <cell r="K521">
            <v>53.3</v>
          </cell>
        </row>
        <row r="522">
          <cell r="G522">
            <v>2020042005</v>
          </cell>
          <cell r="H522" t="str">
            <v>D卷</v>
          </cell>
          <cell r="I522" t="str">
            <v>20</v>
          </cell>
          <cell r="J522" t="str">
            <v>05</v>
          </cell>
          <cell r="K522">
            <v>53.2</v>
          </cell>
        </row>
        <row r="523">
          <cell r="G523">
            <v>2020041404</v>
          </cell>
          <cell r="H523" t="str">
            <v>D卷</v>
          </cell>
          <cell r="I523" t="str">
            <v>14</v>
          </cell>
          <cell r="J523" t="str">
            <v>04</v>
          </cell>
          <cell r="K523">
            <v>52.3</v>
          </cell>
        </row>
        <row r="524">
          <cell r="G524">
            <v>2020041613</v>
          </cell>
          <cell r="H524" t="str">
            <v>D卷</v>
          </cell>
          <cell r="I524" t="str">
            <v>16</v>
          </cell>
          <cell r="J524" t="str">
            <v>13</v>
          </cell>
          <cell r="K524">
            <v>50.7</v>
          </cell>
        </row>
        <row r="525">
          <cell r="G525">
            <v>2020041518</v>
          </cell>
          <cell r="H525" t="str">
            <v>D卷</v>
          </cell>
          <cell r="I525" t="str">
            <v>15</v>
          </cell>
          <cell r="J525" t="str">
            <v>18</v>
          </cell>
          <cell r="K525">
            <v>50.6</v>
          </cell>
        </row>
        <row r="526">
          <cell r="G526">
            <v>2020041602</v>
          </cell>
          <cell r="H526" t="str">
            <v>D卷</v>
          </cell>
          <cell r="I526" t="str">
            <v>16</v>
          </cell>
          <cell r="J526" t="str">
            <v>02</v>
          </cell>
          <cell r="K526">
            <v>50.6</v>
          </cell>
        </row>
        <row r="527">
          <cell r="G527">
            <v>2020041903</v>
          </cell>
          <cell r="H527" t="str">
            <v>D卷</v>
          </cell>
          <cell r="I527" t="str">
            <v>19</v>
          </cell>
          <cell r="J527" t="str">
            <v>03</v>
          </cell>
          <cell r="K527">
            <v>50.6</v>
          </cell>
        </row>
        <row r="528">
          <cell r="G528">
            <v>2020041806</v>
          </cell>
          <cell r="H528" t="str">
            <v>D卷</v>
          </cell>
          <cell r="I528" t="str">
            <v>18</v>
          </cell>
          <cell r="J528" t="str">
            <v>06</v>
          </cell>
          <cell r="K528">
            <v>50.5</v>
          </cell>
        </row>
        <row r="529">
          <cell r="G529">
            <v>2020041825</v>
          </cell>
          <cell r="H529" t="str">
            <v>D卷</v>
          </cell>
          <cell r="I529" t="str">
            <v>18</v>
          </cell>
          <cell r="J529" t="str">
            <v>25</v>
          </cell>
          <cell r="K529">
            <v>50.5</v>
          </cell>
        </row>
        <row r="530">
          <cell r="G530">
            <v>2020042018</v>
          </cell>
          <cell r="H530" t="str">
            <v>D卷</v>
          </cell>
          <cell r="I530" t="str">
            <v>20</v>
          </cell>
          <cell r="J530" t="str">
            <v>18</v>
          </cell>
          <cell r="K530">
            <v>50.4</v>
          </cell>
        </row>
        <row r="531">
          <cell r="G531">
            <v>2020041314</v>
          </cell>
          <cell r="H531" t="str">
            <v>D卷</v>
          </cell>
          <cell r="I531" t="str">
            <v>13</v>
          </cell>
          <cell r="J531" t="str">
            <v>14</v>
          </cell>
          <cell r="K531">
            <v>50.3</v>
          </cell>
        </row>
        <row r="532">
          <cell r="G532">
            <v>2020042016</v>
          </cell>
          <cell r="H532" t="str">
            <v>D卷</v>
          </cell>
          <cell r="I532" t="str">
            <v>20</v>
          </cell>
          <cell r="J532" t="str">
            <v>16</v>
          </cell>
          <cell r="K532">
            <v>50.3</v>
          </cell>
        </row>
        <row r="533">
          <cell r="G533">
            <v>2020041414</v>
          </cell>
          <cell r="H533" t="str">
            <v>D卷</v>
          </cell>
          <cell r="I533" t="str">
            <v>14</v>
          </cell>
          <cell r="J533" t="str">
            <v>14</v>
          </cell>
          <cell r="K533">
            <v>50.1</v>
          </cell>
        </row>
        <row r="534">
          <cell r="G534">
            <v>2020041601</v>
          </cell>
          <cell r="H534" t="str">
            <v>D卷</v>
          </cell>
          <cell r="I534" t="str">
            <v>16</v>
          </cell>
          <cell r="J534" t="str">
            <v>01</v>
          </cell>
          <cell r="K534">
            <v>49.9</v>
          </cell>
        </row>
        <row r="535">
          <cell r="G535">
            <v>2020041401</v>
          </cell>
          <cell r="H535" t="str">
            <v>D卷</v>
          </cell>
          <cell r="I535" t="str">
            <v>14</v>
          </cell>
          <cell r="J535" t="str">
            <v>01</v>
          </cell>
          <cell r="K535">
            <v>49.4</v>
          </cell>
        </row>
        <row r="536">
          <cell r="G536">
            <v>2020041417</v>
          </cell>
          <cell r="H536" t="str">
            <v>D卷</v>
          </cell>
          <cell r="I536" t="str">
            <v>14</v>
          </cell>
          <cell r="J536" t="str">
            <v>17</v>
          </cell>
          <cell r="K536">
            <v>48.9</v>
          </cell>
        </row>
        <row r="537">
          <cell r="G537">
            <v>2020042102</v>
          </cell>
          <cell r="H537" t="str">
            <v>D卷</v>
          </cell>
          <cell r="I537" t="str">
            <v>21</v>
          </cell>
          <cell r="J537" t="str">
            <v>02</v>
          </cell>
          <cell r="K537">
            <v>48.9</v>
          </cell>
        </row>
        <row r="538">
          <cell r="G538">
            <v>2020041508</v>
          </cell>
          <cell r="H538" t="str">
            <v>D卷</v>
          </cell>
          <cell r="I538" t="str">
            <v>15</v>
          </cell>
          <cell r="J538" t="str">
            <v>08</v>
          </cell>
          <cell r="K538">
            <v>48.2</v>
          </cell>
        </row>
        <row r="539">
          <cell r="G539">
            <v>2020041615</v>
          </cell>
          <cell r="H539" t="str">
            <v>D卷</v>
          </cell>
          <cell r="I539" t="str">
            <v>16</v>
          </cell>
          <cell r="J539" t="str">
            <v>15</v>
          </cell>
          <cell r="K539">
            <v>47.2</v>
          </cell>
        </row>
        <row r="540">
          <cell r="G540">
            <v>2020042028</v>
          </cell>
          <cell r="H540" t="str">
            <v>D卷</v>
          </cell>
          <cell r="I540" t="str">
            <v>20</v>
          </cell>
          <cell r="J540" t="str">
            <v>28</v>
          </cell>
          <cell r="K540">
            <v>47</v>
          </cell>
        </row>
        <row r="541">
          <cell r="G541">
            <v>2020042117</v>
          </cell>
          <cell r="H541" t="str">
            <v>D卷</v>
          </cell>
          <cell r="I541" t="str">
            <v>21</v>
          </cell>
          <cell r="J541" t="str">
            <v>17</v>
          </cell>
          <cell r="K541">
            <v>47</v>
          </cell>
        </row>
        <row r="542">
          <cell r="G542">
            <v>2020041521</v>
          </cell>
          <cell r="H542" t="str">
            <v>D卷</v>
          </cell>
          <cell r="I542" t="str">
            <v>15</v>
          </cell>
          <cell r="J542" t="str">
            <v>21</v>
          </cell>
          <cell r="K542">
            <v>46.4</v>
          </cell>
        </row>
        <row r="543">
          <cell r="G543">
            <v>2020041509</v>
          </cell>
          <cell r="H543" t="str">
            <v>D卷</v>
          </cell>
          <cell r="I543" t="str">
            <v>15</v>
          </cell>
          <cell r="J543" t="str">
            <v>09</v>
          </cell>
          <cell r="K543">
            <v>46.3</v>
          </cell>
        </row>
        <row r="544">
          <cell r="G544">
            <v>2020041203</v>
          </cell>
          <cell r="H544" t="str">
            <v>D卷</v>
          </cell>
          <cell r="I544" t="str">
            <v>12</v>
          </cell>
          <cell r="J544" t="str">
            <v>03</v>
          </cell>
          <cell r="K544">
            <v>46.2</v>
          </cell>
        </row>
        <row r="545">
          <cell r="G545">
            <v>2020042017</v>
          </cell>
          <cell r="H545" t="str">
            <v>D卷</v>
          </cell>
          <cell r="I545" t="str">
            <v>20</v>
          </cell>
          <cell r="J545" t="str">
            <v>17</v>
          </cell>
          <cell r="K545">
            <v>45.6</v>
          </cell>
        </row>
        <row r="546">
          <cell r="G546">
            <v>2020041527</v>
          </cell>
          <cell r="H546" t="str">
            <v>D卷</v>
          </cell>
          <cell r="I546" t="str">
            <v>15</v>
          </cell>
          <cell r="J546" t="str">
            <v>27</v>
          </cell>
          <cell r="K546">
            <v>45.2</v>
          </cell>
        </row>
        <row r="547">
          <cell r="G547">
            <v>2020041924</v>
          </cell>
          <cell r="H547" t="str">
            <v>D卷</v>
          </cell>
          <cell r="I547" t="str">
            <v>19</v>
          </cell>
          <cell r="J547" t="str">
            <v>24</v>
          </cell>
          <cell r="K547">
            <v>42.8</v>
          </cell>
        </row>
        <row r="548">
          <cell r="G548">
            <v>2020042021</v>
          </cell>
          <cell r="H548" t="str">
            <v>D卷</v>
          </cell>
          <cell r="I548" t="str">
            <v>20</v>
          </cell>
          <cell r="J548" t="str">
            <v>21</v>
          </cell>
          <cell r="K548">
            <v>42.4</v>
          </cell>
        </row>
        <row r="549">
          <cell r="G549">
            <v>2020041818</v>
          </cell>
          <cell r="H549" t="str">
            <v>D卷</v>
          </cell>
          <cell r="I549" t="str">
            <v>18</v>
          </cell>
          <cell r="J549" t="str">
            <v>18</v>
          </cell>
          <cell r="K549">
            <v>41.4</v>
          </cell>
        </row>
        <row r="550">
          <cell r="G550">
            <v>2020041330</v>
          </cell>
          <cell r="H550" t="str">
            <v>D卷</v>
          </cell>
          <cell r="I550" t="str">
            <v>13</v>
          </cell>
          <cell r="J550" t="str">
            <v>30</v>
          </cell>
          <cell r="K550">
            <v>40.9</v>
          </cell>
        </row>
        <row r="551">
          <cell r="G551">
            <v>2020041301</v>
          </cell>
          <cell r="H551" t="str">
            <v>D卷</v>
          </cell>
          <cell r="I551" t="str">
            <v>13</v>
          </cell>
          <cell r="J551" t="str">
            <v>01</v>
          </cell>
          <cell r="K551">
            <v>40.5</v>
          </cell>
        </row>
        <row r="552">
          <cell r="G552">
            <v>2020041715</v>
          </cell>
          <cell r="H552" t="str">
            <v>D卷</v>
          </cell>
          <cell r="I552" t="str">
            <v>17</v>
          </cell>
          <cell r="J552" t="str">
            <v>15</v>
          </cell>
          <cell r="K552">
            <v>39.4</v>
          </cell>
        </row>
        <row r="553">
          <cell r="G553">
            <v>2020041224</v>
          </cell>
          <cell r="H553" t="str">
            <v>D卷</v>
          </cell>
          <cell r="I553" t="str">
            <v>12</v>
          </cell>
          <cell r="J553" t="str">
            <v>24</v>
          </cell>
          <cell r="K553">
            <v>39.3</v>
          </cell>
        </row>
        <row r="554">
          <cell r="G554">
            <v>2020042104</v>
          </cell>
          <cell r="H554" t="str">
            <v>D卷</v>
          </cell>
          <cell r="I554" t="str">
            <v>21</v>
          </cell>
          <cell r="J554" t="str">
            <v>04</v>
          </cell>
          <cell r="K554">
            <v>39.2</v>
          </cell>
        </row>
        <row r="555">
          <cell r="G555">
            <v>2020041608</v>
          </cell>
          <cell r="H555" t="str">
            <v>D卷</v>
          </cell>
          <cell r="I555" t="str">
            <v>16</v>
          </cell>
          <cell r="J555" t="str">
            <v>08</v>
          </cell>
          <cell r="K555">
            <v>38.8</v>
          </cell>
        </row>
        <row r="556">
          <cell r="G556">
            <v>2020041507</v>
          </cell>
          <cell r="H556" t="str">
            <v>D卷</v>
          </cell>
          <cell r="I556" t="str">
            <v>15</v>
          </cell>
          <cell r="J556" t="str">
            <v>07</v>
          </cell>
          <cell r="K556">
            <v>38.3</v>
          </cell>
        </row>
        <row r="557">
          <cell r="G557">
            <v>2020041318</v>
          </cell>
          <cell r="H557" t="str">
            <v>D卷</v>
          </cell>
          <cell r="I557" t="str">
            <v>13</v>
          </cell>
          <cell r="J557" t="str">
            <v>18</v>
          </cell>
          <cell r="K557">
            <v>38.1</v>
          </cell>
        </row>
        <row r="558">
          <cell r="G558">
            <v>2020041313</v>
          </cell>
          <cell r="H558" t="str">
            <v>D卷</v>
          </cell>
          <cell r="I558" t="str">
            <v>13</v>
          </cell>
          <cell r="J558" t="str">
            <v>13</v>
          </cell>
          <cell r="K558">
            <v>37.5</v>
          </cell>
        </row>
        <row r="559">
          <cell r="G559">
            <v>2020041421</v>
          </cell>
          <cell r="H559" t="str">
            <v>D卷</v>
          </cell>
          <cell r="I559" t="str">
            <v>14</v>
          </cell>
          <cell r="J559" t="str">
            <v>21</v>
          </cell>
          <cell r="K559">
            <v>28</v>
          </cell>
        </row>
        <row r="560">
          <cell r="G560">
            <v>2020041219</v>
          </cell>
          <cell r="H560" t="str">
            <v>D卷</v>
          </cell>
          <cell r="I560" t="str">
            <v>12</v>
          </cell>
          <cell r="J560" t="str">
            <v>19</v>
          </cell>
          <cell r="K560">
            <v>13.7</v>
          </cell>
        </row>
        <row r="561">
          <cell r="G561">
            <v>2020041205</v>
          </cell>
          <cell r="H561" t="str">
            <v>D卷</v>
          </cell>
          <cell r="I561" t="str">
            <v>12</v>
          </cell>
          <cell r="J561" t="str">
            <v>05</v>
          </cell>
          <cell r="K561" t="str">
            <v>/</v>
          </cell>
        </row>
        <row r="562">
          <cell r="G562">
            <v>2020041220</v>
          </cell>
          <cell r="H562" t="str">
            <v>D卷</v>
          </cell>
          <cell r="I562" t="str">
            <v>12</v>
          </cell>
          <cell r="J562" t="str">
            <v>20</v>
          </cell>
          <cell r="K562" t="str">
            <v>/</v>
          </cell>
        </row>
        <row r="563">
          <cell r="G563">
            <v>2020041225</v>
          </cell>
          <cell r="H563" t="str">
            <v>D卷</v>
          </cell>
          <cell r="I563" t="str">
            <v>12</v>
          </cell>
          <cell r="J563" t="str">
            <v>25</v>
          </cell>
          <cell r="K563" t="str">
            <v>/</v>
          </cell>
        </row>
        <row r="564">
          <cell r="G564">
            <v>2020041230</v>
          </cell>
          <cell r="H564" t="str">
            <v>D卷</v>
          </cell>
          <cell r="I564" t="str">
            <v>12</v>
          </cell>
          <cell r="J564" t="str">
            <v>30</v>
          </cell>
          <cell r="K564" t="str">
            <v>/</v>
          </cell>
        </row>
        <row r="565">
          <cell r="G565">
            <v>2020041308</v>
          </cell>
          <cell r="H565" t="str">
            <v>D卷</v>
          </cell>
          <cell r="I565" t="str">
            <v>13</v>
          </cell>
          <cell r="J565" t="str">
            <v>08</v>
          </cell>
          <cell r="K565" t="str">
            <v>/</v>
          </cell>
        </row>
        <row r="566">
          <cell r="G566">
            <v>2020041311</v>
          </cell>
          <cell r="H566" t="str">
            <v>D卷</v>
          </cell>
          <cell r="I566" t="str">
            <v>13</v>
          </cell>
          <cell r="J566" t="str">
            <v>11</v>
          </cell>
          <cell r="K566" t="str">
            <v>/</v>
          </cell>
        </row>
        <row r="567">
          <cell r="G567">
            <v>2020041324</v>
          </cell>
          <cell r="H567" t="str">
            <v>D卷</v>
          </cell>
          <cell r="I567" t="str">
            <v>13</v>
          </cell>
          <cell r="J567" t="str">
            <v>24</v>
          </cell>
          <cell r="K567" t="str">
            <v>/</v>
          </cell>
        </row>
        <row r="568">
          <cell r="G568">
            <v>2020041327</v>
          </cell>
          <cell r="H568" t="str">
            <v>D卷</v>
          </cell>
          <cell r="I568" t="str">
            <v>13</v>
          </cell>
          <cell r="J568" t="str">
            <v>27</v>
          </cell>
          <cell r="K568" t="str">
            <v>/</v>
          </cell>
        </row>
        <row r="569">
          <cell r="G569">
            <v>2020041329</v>
          </cell>
          <cell r="H569" t="str">
            <v>D卷</v>
          </cell>
          <cell r="I569" t="str">
            <v>13</v>
          </cell>
          <cell r="J569" t="str">
            <v>29</v>
          </cell>
          <cell r="K569" t="str">
            <v>/</v>
          </cell>
        </row>
        <row r="570">
          <cell r="G570">
            <v>2020041409</v>
          </cell>
          <cell r="H570" t="str">
            <v>D卷</v>
          </cell>
          <cell r="I570" t="str">
            <v>14</v>
          </cell>
          <cell r="J570" t="str">
            <v>09</v>
          </cell>
          <cell r="K570" t="str">
            <v>/</v>
          </cell>
        </row>
        <row r="571">
          <cell r="G571">
            <v>2020041416</v>
          </cell>
          <cell r="H571" t="str">
            <v>D卷</v>
          </cell>
          <cell r="I571" t="str">
            <v>14</v>
          </cell>
          <cell r="J571" t="str">
            <v>16</v>
          </cell>
          <cell r="K571" t="str">
            <v>/</v>
          </cell>
        </row>
        <row r="572">
          <cell r="G572">
            <v>2020041425</v>
          </cell>
          <cell r="H572" t="str">
            <v>D卷</v>
          </cell>
          <cell r="I572" t="str">
            <v>14</v>
          </cell>
          <cell r="J572" t="str">
            <v>25</v>
          </cell>
          <cell r="K572" t="str">
            <v>/</v>
          </cell>
        </row>
        <row r="573">
          <cell r="G573">
            <v>2020041430</v>
          </cell>
          <cell r="H573" t="str">
            <v>D卷</v>
          </cell>
          <cell r="I573" t="str">
            <v>14</v>
          </cell>
          <cell r="J573" t="str">
            <v>30</v>
          </cell>
          <cell r="K573" t="str">
            <v>/</v>
          </cell>
        </row>
        <row r="574">
          <cell r="G574">
            <v>2020041530</v>
          </cell>
          <cell r="H574" t="str">
            <v>D卷</v>
          </cell>
          <cell r="I574" t="str">
            <v>15</v>
          </cell>
          <cell r="J574" t="str">
            <v>30</v>
          </cell>
          <cell r="K574" t="str">
            <v>/</v>
          </cell>
        </row>
        <row r="575">
          <cell r="G575">
            <v>2020041603</v>
          </cell>
          <cell r="H575" t="str">
            <v>D卷</v>
          </cell>
          <cell r="I575" t="str">
            <v>16</v>
          </cell>
          <cell r="J575" t="str">
            <v>03</v>
          </cell>
          <cell r="K575" t="str">
            <v>/</v>
          </cell>
        </row>
        <row r="576">
          <cell r="G576">
            <v>2020041605</v>
          </cell>
          <cell r="H576" t="str">
            <v>D卷</v>
          </cell>
          <cell r="I576" t="str">
            <v>16</v>
          </cell>
          <cell r="J576" t="str">
            <v>05</v>
          </cell>
          <cell r="K576" t="str">
            <v>/</v>
          </cell>
        </row>
        <row r="577">
          <cell r="G577">
            <v>2020041616</v>
          </cell>
          <cell r="H577" t="str">
            <v>D卷</v>
          </cell>
          <cell r="I577" t="str">
            <v>16</v>
          </cell>
          <cell r="J577" t="str">
            <v>16</v>
          </cell>
          <cell r="K577" t="str">
            <v>/</v>
          </cell>
        </row>
        <row r="578">
          <cell r="G578">
            <v>2020041617</v>
          </cell>
          <cell r="H578" t="str">
            <v>D卷</v>
          </cell>
          <cell r="I578" t="str">
            <v>16</v>
          </cell>
          <cell r="J578" t="str">
            <v>17</v>
          </cell>
          <cell r="K578" t="str">
            <v>/</v>
          </cell>
        </row>
        <row r="579">
          <cell r="G579">
            <v>2020041621</v>
          </cell>
          <cell r="H579" t="str">
            <v>D卷</v>
          </cell>
          <cell r="I579" t="str">
            <v>16</v>
          </cell>
          <cell r="J579" t="str">
            <v>21</v>
          </cell>
          <cell r="K579" t="str">
            <v>/</v>
          </cell>
        </row>
        <row r="580">
          <cell r="G580">
            <v>2020041627</v>
          </cell>
          <cell r="H580" t="str">
            <v>D卷</v>
          </cell>
          <cell r="I580" t="str">
            <v>16</v>
          </cell>
          <cell r="J580" t="str">
            <v>27</v>
          </cell>
          <cell r="K580" t="str">
            <v>/</v>
          </cell>
        </row>
        <row r="581">
          <cell r="G581">
            <v>2020041628</v>
          </cell>
          <cell r="H581" t="str">
            <v>D卷</v>
          </cell>
          <cell r="I581" t="str">
            <v>16</v>
          </cell>
          <cell r="J581" t="str">
            <v>28</v>
          </cell>
          <cell r="K581" t="str">
            <v>/</v>
          </cell>
        </row>
        <row r="582">
          <cell r="G582">
            <v>2020041630</v>
          </cell>
          <cell r="H582" t="str">
            <v>D卷</v>
          </cell>
          <cell r="I582" t="str">
            <v>16</v>
          </cell>
          <cell r="J582" t="str">
            <v>30</v>
          </cell>
          <cell r="K582" t="str">
            <v>/</v>
          </cell>
        </row>
        <row r="583">
          <cell r="G583">
            <v>2020041701</v>
          </cell>
          <cell r="H583" t="str">
            <v>D卷</v>
          </cell>
          <cell r="I583" t="str">
            <v>17</v>
          </cell>
          <cell r="J583" t="str">
            <v>01</v>
          </cell>
          <cell r="K583" t="str">
            <v>/</v>
          </cell>
        </row>
        <row r="584">
          <cell r="G584">
            <v>2020041702</v>
          </cell>
          <cell r="H584" t="str">
            <v>D卷</v>
          </cell>
          <cell r="I584" t="str">
            <v>17</v>
          </cell>
          <cell r="J584" t="str">
            <v>02</v>
          </cell>
          <cell r="K584" t="str">
            <v>/</v>
          </cell>
        </row>
        <row r="585">
          <cell r="G585">
            <v>2020041712</v>
          </cell>
          <cell r="H585" t="str">
            <v>D卷</v>
          </cell>
          <cell r="I585" t="str">
            <v>17</v>
          </cell>
          <cell r="J585" t="str">
            <v>12</v>
          </cell>
          <cell r="K585" t="str">
            <v>/</v>
          </cell>
        </row>
        <row r="586">
          <cell r="G586">
            <v>2020041719</v>
          </cell>
          <cell r="H586" t="str">
            <v>D卷</v>
          </cell>
          <cell r="I586" t="str">
            <v>17</v>
          </cell>
          <cell r="J586" t="str">
            <v>19</v>
          </cell>
          <cell r="K586" t="str">
            <v>/</v>
          </cell>
        </row>
        <row r="587">
          <cell r="G587">
            <v>2020041801</v>
          </cell>
          <cell r="H587" t="str">
            <v>D卷</v>
          </cell>
          <cell r="I587" t="str">
            <v>18</v>
          </cell>
          <cell r="J587" t="str">
            <v>01</v>
          </cell>
          <cell r="K587" t="str">
            <v>/</v>
          </cell>
        </row>
        <row r="588">
          <cell r="G588">
            <v>2020041802</v>
          </cell>
          <cell r="H588" t="str">
            <v>D卷</v>
          </cell>
          <cell r="I588" t="str">
            <v>18</v>
          </cell>
          <cell r="J588" t="str">
            <v>02</v>
          </cell>
          <cell r="K588" t="str">
            <v>/</v>
          </cell>
        </row>
        <row r="589">
          <cell r="G589">
            <v>2020041804</v>
          </cell>
          <cell r="H589" t="str">
            <v>D卷</v>
          </cell>
          <cell r="I589" t="str">
            <v>18</v>
          </cell>
          <cell r="J589" t="str">
            <v>04</v>
          </cell>
          <cell r="K589" t="str">
            <v>/</v>
          </cell>
        </row>
        <row r="590">
          <cell r="G590">
            <v>2020041814</v>
          </cell>
          <cell r="H590" t="str">
            <v>D卷</v>
          </cell>
          <cell r="I590" t="str">
            <v>18</v>
          </cell>
          <cell r="J590" t="str">
            <v>14</v>
          </cell>
          <cell r="K590" t="str">
            <v>/</v>
          </cell>
        </row>
        <row r="591">
          <cell r="G591">
            <v>2020041820</v>
          </cell>
          <cell r="H591" t="str">
            <v>D卷</v>
          </cell>
          <cell r="I591" t="str">
            <v>18</v>
          </cell>
          <cell r="J591" t="str">
            <v>20</v>
          </cell>
          <cell r="K591" t="str">
            <v>/</v>
          </cell>
        </row>
        <row r="592">
          <cell r="G592">
            <v>2020041821</v>
          </cell>
          <cell r="H592" t="str">
            <v>D卷</v>
          </cell>
          <cell r="I592" t="str">
            <v>18</v>
          </cell>
          <cell r="J592" t="str">
            <v>21</v>
          </cell>
          <cell r="K592" t="str">
            <v>/</v>
          </cell>
        </row>
        <row r="593">
          <cell r="G593">
            <v>2020041824</v>
          </cell>
          <cell r="H593" t="str">
            <v>D卷</v>
          </cell>
          <cell r="I593" t="str">
            <v>18</v>
          </cell>
          <cell r="J593" t="str">
            <v>24</v>
          </cell>
          <cell r="K593" t="str">
            <v>/</v>
          </cell>
        </row>
        <row r="594">
          <cell r="G594">
            <v>2020041829</v>
          </cell>
          <cell r="H594" t="str">
            <v>D卷</v>
          </cell>
          <cell r="I594" t="str">
            <v>18</v>
          </cell>
          <cell r="J594" t="str">
            <v>29</v>
          </cell>
          <cell r="K594" t="str">
            <v>/</v>
          </cell>
        </row>
        <row r="595">
          <cell r="G595">
            <v>2020041901</v>
          </cell>
          <cell r="H595" t="str">
            <v>D卷</v>
          </cell>
          <cell r="I595" t="str">
            <v>19</v>
          </cell>
          <cell r="J595" t="str">
            <v>01</v>
          </cell>
          <cell r="K595" t="str">
            <v>/</v>
          </cell>
        </row>
        <row r="596">
          <cell r="G596">
            <v>2020041926</v>
          </cell>
          <cell r="H596" t="str">
            <v>D卷</v>
          </cell>
          <cell r="I596" t="str">
            <v>19</v>
          </cell>
          <cell r="J596" t="str">
            <v>26</v>
          </cell>
          <cell r="K596" t="str">
            <v>/</v>
          </cell>
        </row>
        <row r="597">
          <cell r="G597">
            <v>2020041928</v>
          </cell>
          <cell r="H597" t="str">
            <v>D卷</v>
          </cell>
          <cell r="I597" t="str">
            <v>19</v>
          </cell>
          <cell r="J597" t="str">
            <v>28</v>
          </cell>
          <cell r="K597" t="str">
            <v>/</v>
          </cell>
        </row>
        <row r="598">
          <cell r="G598">
            <v>2020041930</v>
          </cell>
          <cell r="H598" t="str">
            <v>D卷</v>
          </cell>
          <cell r="I598" t="str">
            <v>19</v>
          </cell>
          <cell r="J598" t="str">
            <v>30</v>
          </cell>
          <cell r="K598" t="str">
            <v>/</v>
          </cell>
        </row>
        <row r="599">
          <cell r="G599">
            <v>2020042002</v>
          </cell>
          <cell r="H599" t="str">
            <v>D卷</v>
          </cell>
          <cell r="I599" t="str">
            <v>20</v>
          </cell>
          <cell r="J599" t="str">
            <v>02</v>
          </cell>
          <cell r="K599" t="str">
            <v>/</v>
          </cell>
        </row>
        <row r="600">
          <cell r="G600">
            <v>2020042004</v>
          </cell>
          <cell r="H600" t="str">
            <v>D卷</v>
          </cell>
          <cell r="I600" t="str">
            <v>20</v>
          </cell>
          <cell r="J600" t="str">
            <v>04</v>
          </cell>
          <cell r="K600" t="str">
            <v>/</v>
          </cell>
        </row>
        <row r="601">
          <cell r="G601">
            <v>2020042011</v>
          </cell>
          <cell r="H601" t="str">
            <v>D卷</v>
          </cell>
          <cell r="I601" t="str">
            <v>20</v>
          </cell>
          <cell r="J601" t="str">
            <v>11</v>
          </cell>
          <cell r="K601" t="str">
            <v>/</v>
          </cell>
        </row>
        <row r="602">
          <cell r="G602">
            <v>2020042012</v>
          </cell>
          <cell r="H602" t="str">
            <v>D卷</v>
          </cell>
          <cell r="I602" t="str">
            <v>20</v>
          </cell>
          <cell r="J602" t="str">
            <v>12</v>
          </cell>
          <cell r="K602" t="str">
            <v>/</v>
          </cell>
        </row>
        <row r="603">
          <cell r="G603">
            <v>2020042015</v>
          </cell>
          <cell r="H603" t="str">
            <v>D卷</v>
          </cell>
          <cell r="I603" t="str">
            <v>20</v>
          </cell>
          <cell r="J603" t="str">
            <v>15</v>
          </cell>
          <cell r="K603" t="str">
            <v>/</v>
          </cell>
        </row>
        <row r="604">
          <cell r="G604">
            <v>2020042019</v>
          </cell>
          <cell r="H604" t="str">
            <v>D卷</v>
          </cell>
          <cell r="I604" t="str">
            <v>20</v>
          </cell>
          <cell r="J604" t="str">
            <v>19</v>
          </cell>
          <cell r="K604" t="str">
            <v>/</v>
          </cell>
        </row>
        <row r="605">
          <cell r="G605">
            <v>2020042022</v>
          </cell>
          <cell r="H605" t="str">
            <v>D卷</v>
          </cell>
          <cell r="I605" t="str">
            <v>20</v>
          </cell>
          <cell r="J605" t="str">
            <v>22</v>
          </cell>
          <cell r="K605" t="str">
            <v>/</v>
          </cell>
        </row>
        <row r="606">
          <cell r="G606">
            <v>2020042025</v>
          </cell>
          <cell r="H606" t="str">
            <v>D卷</v>
          </cell>
          <cell r="I606" t="str">
            <v>20</v>
          </cell>
          <cell r="J606" t="str">
            <v>25</v>
          </cell>
          <cell r="K606" t="str">
            <v>/</v>
          </cell>
        </row>
        <row r="607">
          <cell r="G607">
            <v>2020042027</v>
          </cell>
          <cell r="H607" t="str">
            <v>D卷</v>
          </cell>
          <cell r="I607" t="str">
            <v>20</v>
          </cell>
          <cell r="J607" t="str">
            <v>27</v>
          </cell>
          <cell r="K607" t="str">
            <v>/</v>
          </cell>
        </row>
        <row r="608">
          <cell r="G608">
            <v>2020042030</v>
          </cell>
          <cell r="H608" t="str">
            <v>D卷</v>
          </cell>
          <cell r="I608" t="str">
            <v>20</v>
          </cell>
          <cell r="J608" t="str">
            <v>30</v>
          </cell>
          <cell r="K608" t="str">
            <v>/</v>
          </cell>
        </row>
        <row r="609">
          <cell r="G609">
            <v>2020042103</v>
          </cell>
          <cell r="H609" t="str">
            <v>D卷</v>
          </cell>
          <cell r="I609" t="str">
            <v>21</v>
          </cell>
          <cell r="J609" t="str">
            <v>03</v>
          </cell>
          <cell r="K609" t="str">
            <v>/</v>
          </cell>
        </row>
        <row r="610">
          <cell r="G610">
            <v>2020042106</v>
          </cell>
          <cell r="H610" t="str">
            <v>D卷</v>
          </cell>
          <cell r="I610" t="str">
            <v>21</v>
          </cell>
          <cell r="J610" t="str">
            <v>06</v>
          </cell>
          <cell r="K610" t="str">
            <v>/</v>
          </cell>
        </row>
        <row r="611">
          <cell r="G611">
            <v>2020042107</v>
          </cell>
          <cell r="H611" t="str">
            <v>D卷</v>
          </cell>
          <cell r="I611" t="str">
            <v>21</v>
          </cell>
          <cell r="J611" t="str">
            <v>07</v>
          </cell>
          <cell r="K611" t="str">
            <v>/</v>
          </cell>
        </row>
        <row r="612">
          <cell r="G612">
            <v>2020042109</v>
          </cell>
          <cell r="H612" t="str">
            <v>D卷</v>
          </cell>
          <cell r="I612" t="str">
            <v>21</v>
          </cell>
          <cell r="J612" t="str">
            <v>09</v>
          </cell>
          <cell r="K612" t="str">
            <v>/</v>
          </cell>
        </row>
        <row r="613">
          <cell r="G613">
            <v>2020042110</v>
          </cell>
          <cell r="H613" t="str">
            <v>D卷</v>
          </cell>
          <cell r="I613" t="str">
            <v>21</v>
          </cell>
          <cell r="J613" t="str">
            <v>10</v>
          </cell>
          <cell r="K613" t="str">
            <v>/</v>
          </cell>
        </row>
        <row r="614">
          <cell r="G614">
            <v>2020042113</v>
          </cell>
          <cell r="H614" t="str">
            <v>D卷</v>
          </cell>
          <cell r="I614" t="str">
            <v>21</v>
          </cell>
          <cell r="J614" t="str">
            <v>13</v>
          </cell>
          <cell r="K614" t="str">
            <v>/</v>
          </cell>
        </row>
        <row r="615">
          <cell r="G615">
            <v>2020042114</v>
          </cell>
          <cell r="H615" t="str">
            <v>D卷</v>
          </cell>
          <cell r="I615" t="str">
            <v>21</v>
          </cell>
          <cell r="J615" t="str">
            <v>14</v>
          </cell>
          <cell r="K615" t="str">
            <v>/</v>
          </cell>
        </row>
        <row r="616">
          <cell r="G616">
            <v>2020042115</v>
          </cell>
          <cell r="H616" t="str">
            <v>D卷</v>
          </cell>
          <cell r="I616" t="str">
            <v>21</v>
          </cell>
          <cell r="J616" t="str">
            <v>15</v>
          </cell>
          <cell r="K616" t="str">
            <v>/</v>
          </cell>
        </row>
        <row r="617">
          <cell r="G617">
            <v>2020042116</v>
          </cell>
          <cell r="H617" t="str">
            <v>D卷</v>
          </cell>
          <cell r="I617" t="str">
            <v>21</v>
          </cell>
          <cell r="J617" t="str">
            <v>16</v>
          </cell>
          <cell r="K617" t="str">
            <v>/</v>
          </cell>
        </row>
        <row r="618">
          <cell r="G618">
            <v>2020042119</v>
          </cell>
          <cell r="H618" t="str">
            <v>D卷</v>
          </cell>
          <cell r="I618" t="str">
            <v>21</v>
          </cell>
          <cell r="J618" t="str">
            <v>19</v>
          </cell>
          <cell r="K618" t="str">
            <v>/</v>
          </cell>
        </row>
        <row r="619">
          <cell r="G619">
            <v>2020042923</v>
          </cell>
          <cell r="H619" t="str">
            <v>D卷</v>
          </cell>
          <cell r="I619" t="str">
            <v>29</v>
          </cell>
          <cell r="J619" t="str">
            <v>23</v>
          </cell>
          <cell r="K619">
            <v>82.4</v>
          </cell>
        </row>
        <row r="620">
          <cell r="G620">
            <v>2020042719</v>
          </cell>
          <cell r="H620" t="str">
            <v>D卷</v>
          </cell>
          <cell r="I620" t="str">
            <v>27</v>
          </cell>
          <cell r="J620" t="str">
            <v>19</v>
          </cell>
          <cell r="K620">
            <v>81.3</v>
          </cell>
        </row>
        <row r="621">
          <cell r="G621">
            <v>2020042822</v>
          </cell>
          <cell r="H621" t="str">
            <v>D卷</v>
          </cell>
          <cell r="I621" t="str">
            <v>28</v>
          </cell>
          <cell r="J621" t="str">
            <v>22</v>
          </cell>
          <cell r="K621">
            <v>80</v>
          </cell>
        </row>
        <row r="622">
          <cell r="G622">
            <v>2020042409</v>
          </cell>
          <cell r="H622" t="str">
            <v>D卷</v>
          </cell>
          <cell r="I622" t="str">
            <v>24</v>
          </cell>
          <cell r="J622" t="str">
            <v>09</v>
          </cell>
          <cell r="K622">
            <v>79</v>
          </cell>
        </row>
        <row r="623">
          <cell r="G623">
            <v>2020042415</v>
          </cell>
          <cell r="H623" t="str">
            <v>D卷</v>
          </cell>
          <cell r="I623" t="str">
            <v>24</v>
          </cell>
          <cell r="J623" t="str">
            <v>15</v>
          </cell>
          <cell r="K623">
            <v>79</v>
          </cell>
        </row>
        <row r="624">
          <cell r="G624">
            <v>2020042403</v>
          </cell>
          <cell r="H624" t="str">
            <v>D卷</v>
          </cell>
          <cell r="I624" t="str">
            <v>24</v>
          </cell>
          <cell r="J624" t="str">
            <v>03</v>
          </cell>
          <cell r="K624">
            <v>78.9</v>
          </cell>
        </row>
        <row r="625">
          <cell r="G625">
            <v>2020042303</v>
          </cell>
          <cell r="H625" t="str">
            <v>D卷</v>
          </cell>
          <cell r="I625" t="str">
            <v>23</v>
          </cell>
          <cell r="J625" t="str">
            <v>03</v>
          </cell>
          <cell r="K625">
            <v>76.9</v>
          </cell>
        </row>
        <row r="626">
          <cell r="G626">
            <v>2020042306</v>
          </cell>
          <cell r="H626" t="str">
            <v>D卷</v>
          </cell>
          <cell r="I626" t="str">
            <v>23</v>
          </cell>
          <cell r="J626" t="str">
            <v>06</v>
          </cell>
          <cell r="K626">
            <v>76.9</v>
          </cell>
        </row>
        <row r="627">
          <cell r="G627">
            <v>2020042320</v>
          </cell>
          <cell r="H627" t="str">
            <v>D卷</v>
          </cell>
          <cell r="I627" t="str">
            <v>23</v>
          </cell>
          <cell r="J627" t="str">
            <v>20</v>
          </cell>
          <cell r="K627">
            <v>76.9</v>
          </cell>
        </row>
        <row r="628">
          <cell r="G628">
            <v>2020042707</v>
          </cell>
          <cell r="H628" t="str">
            <v>D卷</v>
          </cell>
          <cell r="I628" t="str">
            <v>27</v>
          </cell>
          <cell r="J628" t="str">
            <v>07</v>
          </cell>
          <cell r="K628">
            <v>76.9</v>
          </cell>
        </row>
        <row r="629">
          <cell r="G629">
            <v>2020042521</v>
          </cell>
          <cell r="H629" t="str">
            <v>D卷</v>
          </cell>
          <cell r="I629" t="str">
            <v>25</v>
          </cell>
          <cell r="J629" t="str">
            <v>21</v>
          </cell>
          <cell r="K629">
            <v>76.5</v>
          </cell>
        </row>
        <row r="630">
          <cell r="G630">
            <v>2020042920</v>
          </cell>
          <cell r="H630" t="str">
            <v>D卷</v>
          </cell>
          <cell r="I630" t="str">
            <v>29</v>
          </cell>
          <cell r="J630" t="str">
            <v>20</v>
          </cell>
          <cell r="K630">
            <v>76.4</v>
          </cell>
        </row>
        <row r="631">
          <cell r="G631">
            <v>2020042130</v>
          </cell>
          <cell r="H631" t="str">
            <v>D卷</v>
          </cell>
          <cell r="I631" t="str">
            <v>21</v>
          </cell>
          <cell r="J631" t="str">
            <v>30</v>
          </cell>
          <cell r="K631">
            <v>76.15</v>
          </cell>
        </row>
        <row r="632">
          <cell r="G632">
            <v>2020042323</v>
          </cell>
          <cell r="H632" t="str">
            <v>D卷</v>
          </cell>
          <cell r="I632" t="str">
            <v>23</v>
          </cell>
          <cell r="J632" t="str">
            <v>23</v>
          </cell>
          <cell r="K632">
            <v>76</v>
          </cell>
        </row>
        <row r="633">
          <cell r="G633">
            <v>2020042309</v>
          </cell>
          <cell r="H633" t="str">
            <v>D卷</v>
          </cell>
          <cell r="I633" t="str">
            <v>23</v>
          </cell>
          <cell r="J633" t="str">
            <v>09</v>
          </cell>
          <cell r="K633">
            <v>75.5</v>
          </cell>
        </row>
        <row r="634">
          <cell r="G634">
            <v>2020042311</v>
          </cell>
          <cell r="H634" t="str">
            <v>D卷</v>
          </cell>
          <cell r="I634" t="str">
            <v>23</v>
          </cell>
          <cell r="J634" t="str">
            <v>11</v>
          </cell>
          <cell r="K634">
            <v>75.4</v>
          </cell>
        </row>
        <row r="635">
          <cell r="G635">
            <v>2020042317</v>
          </cell>
          <cell r="H635" t="str">
            <v>D卷</v>
          </cell>
          <cell r="I635" t="str">
            <v>23</v>
          </cell>
          <cell r="J635" t="str">
            <v>17</v>
          </cell>
          <cell r="K635">
            <v>75.1</v>
          </cell>
        </row>
        <row r="636">
          <cell r="G636">
            <v>2020042416</v>
          </cell>
          <cell r="H636" t="str">
            <v>D卷</v>
          </cell>
          <cell r="I636" t="str">
            <v>24</v>
          </cell>
          <cell r="J636" t="str">
            <v>16</v>
          </cell>
          <cell r="K636">
            <v>75</v>
          </cell>
        </row>
        <row r="637">
          <cell r="G637">
            <v>2020042612</v>
          </cell>
          <cell r="H637" t="str">
            <v>D卷</v>
          </cell>
          <cell r="I637" t="str">
            <v>26</v>
          </cell>
          <cell r="J637" t="str">
            <v>12</v>
          </cell>
          <cell r="K637">
            <v>74.8</v>
          </cell>
        </row>
        <row r="638">
          <cell r="G638">
            <v>2020042120</v>
          </cell>
          <cell r="H638" t="str">
            <v>D卷</v>
          </cell>
          <cell r="I638" t="str">
            <v>21</v>
          </cell>
          <cell r="J638" t="str">
            <v>20</v>
          </cell>
          <cell r="K638">
            <v>74.5</v>
          </cell>
        </row>
        <row r="639">
          <cell r="G639">
            <v>2020042530</v>
          </cell>
          <cell r="H639" t="str">
            <v>D卷</v>
          </cell>
          <cell r="I639" t="str">
            <v>25</v>
          </cell>
          <cell r="J639" t="str">
            <v>30</v>
          </cell>
          <cell r="K639">
            <v>74.4</v>
          </cell>
        </row>
        <row r="640">
          <cell r="G640">
            <v>2020042604</v>
          </cell>
          <cell r="H640" t="str">
            <v>D卷</v>
          </cell>
          <cell r="I640" t="str">
            <v>26</v>
          </cell>
          <cell r="J640" t="str">
            <v>04</v>
          </cell>
          <cell r="K640">
            <v>74.4</v>
          </cell>
        </row>
        <row r="641">
          <cell r="G641">
            <v>2020042712</v>
          </cell>
          <cell r="H641" t="str">
            <v>D卷</v>
          </cell>
          <cell r="I641" t="str">
            <v>27</v>
          </cell>
          <cell r="J641" t="str">
            <v>12</v>
          </cell>
          <cell r="K641">
            <v>74.4</v>
          </cell>
        </row>
        <row r="642">
          <cell r="G642">
            <v>2020042225</v>
          </cell>
          <cell r="H642" t="str">
            <v>D卷</v>
          </cell>
          <cell r="I642" t="str">
            <v>22</v>
          </cell>
          <cell r="J642" t="str">
            <v>25</v>
          </cell>
          <cell r="K642">
            <v>74.3</v>
          </cell>
        </row>
        <row r="643">
          <cell r="G643">
            <v>2020042226</v>
          </cell>
          <cell r="H643" t="str">
            <v>D卷</v>
          </cell>
          <cell r="I643" t="str">
            <v>22</v>
          </cell>
          <cell r="J643" t="str">
            <v>26</v>
          </cell>
          <cell r="K643">
            <v>74.2</v>
          </cell>
        </row>
        <row r="644">
          <cell r="G644">
            <v>2020042511</v>
          </cell>
          <cell r="H644" t="str">
            <v>D卷</v>
          </cell>
          <cell r="I644" t="str">
            <v>25</v>
          </cell>
          <cell r="J644" t="str">
            <v>11</v>
          </cell>
          <cell r="K644">
            <v>74.1</v>
          </cell>
        </row>
        <row r="645">
          <cell r="G645">
            <v>2020042902</v>
          </cell>
          <cell r="H645" t="str">
            <v>D卷</v>
          </cell>
          <cell r="I645" t="str">
            <v>29</v>
          </cell>
          <cell r="J645" t="str">
            <v>02</v>
          </cell>
          <cell r="K645">
            <v>74.1</v>
          </cell>
        </row>
        <row r="646">
          <cell r="G646">
            <v>2020042217</v>
          </cell>
          <cell r="H646" t="str">
            <v>D卷</v>
          </cell>
          <cell r="I646" t="str">
            <v>22</v>
          </cell>
          <cell r="J646" t="str">
            <v>17</v>
          </cell>
          <cell r="K646">
            <v>74</v>
          </cell>
        </row>
        <row r="647">
          <cell r="G647">
            <v>2020042507</v>
          </cell>
          <cell r="H647" t="str">
            <v>D卷</v>
          </cell>
          <cell r="I647" t="str">
            <v>25</v>
          </cell>
          <cell r="J647" t="str">
            <v>07</v>
          </cell>
          <cell r="K647">
            <v>74</v>
          </cell>
        </row>
        <row r="648">
          <cell r="G648">
            <v>2020042218</v>
          </cell>
          <cell r="H648" t="str">
            <v>D卷</v>
          </cell>
          <cell r="I648" t="str">
            <v>22</v>
          </cell>
          <cell r="J648" t="str">
            <v>18</v>
          </cell>
          <cell r="K648">
            <v>73.5</v>
          </cell>
        </row>
        <row r="649">
          <cell r="G649">
            <v>2020042310</v>
          </cell>
          <cell r="H649" t="str">
            <v>D卷</v>
          </cell>
          <cell r="I649" t="str">
            <v>23</v>
          </cell>
          <cell r="J649" t="str">
            <v>10</v>
          </cell>
          <cell r="K649">
            <v>73.4</v>
          </cell>
        </row>
        <row r="650">
          <cell r="G650">
            <v>2020042606</v>
          </cell>
          <cell r="H650" t="str">
            <v>D卷</v>
          </cell>
          <cell r="I650" t="str">
            <v>26</v>
          </cell>
          <cell r="J650" t="str">
            <v>06</v>
          </cell>
          <cell r="K650">
            <v>73.3</v>
          </cell>
        </row>
        <row r="651">
          <cell r="G651">
            <v>2020042602</v>
          </cell>
          <cell r="H651" t="str">
            <v>D卷</v>
          </cell>
          <cell r="I651" t="str">
            <v>26</v>
          </cell>
          <cell r="J651" t="str">
            <v>02</v>
          </cell>
          <cell r="K651">
            <v>73.25</v>
          </cell>
        </row>
        <row r="652">
          <cell r="G652">
            <v>2020042826</v>
          </cell>
          <cell r="H652" t="str">
            <v>D卷</v>
          </cell>
          <cell r="I652" t="str">
            <v>28</v>
          </cell>
          <cell r="J652" t="str">
            <v>26</v>
          </cell>
          <cell r="K652">
            <v>73.1</v>
          </cell>
        </row>
        <row r="653">
          <cell r="G653">
            <v>2020042122</v>
          </cell>
          <cell r="H653" t="str">
            <v>D卷</v>
          </cell>
          <cell r="I653" t="str">
            <v>21</v>
          </cell>
          <cell r="J653" t="str">
            <v>22</v>
          </cell>
          <cell r="K653">
            <v>73</v>
          </cell>
        </row>
        <row r="654">
          <cell r="G654">
            <v>2020042529</v>
          </cell>
          <cell r="H654" t="str">
            <v>D卷</v>
          </cell>
          <cell r="I654" t="str">
            <v>25</v>
          </cell>
          <cell r="J654" t="str">
            <v>29</v>
          </cell>
          <cell r="K654">
            <v>73</v>
          </cell>
        </row>
        <row r="655">
          <cell r="G655">
            <v>2020042616</v>
          </cell>
          <cell r="H655" t="str">
            <v>D卷</v>
          </cell>
          <cell r="I655" t="str">
            <v>26</v>
          </cell>
          <cell r="J655" t="str">
            <v>16</v>
          </cell>
          <cell r="K655">
            <v>73</v>
          </cell>
        </row>
        <row r="656">
          <cell r="G656">
            <v>2020042626</v>
          </cell>
          <cell r="H656" t="str">
            <v>D卷</v>
          </cell>
          <cell r="I656" t="str">
            <v>26</v>
          </cell>
          <cell r="J656" t="str">
            <v>26</v>
          </cell>
          <cell r="K656">
            <v>73</v>
          </cell>
        </row>
        <row r="657">
          <cell r="G657">
            <v>2020042411</v>
          </cell>
          <cell r="H657" t="str">
            <v>D卷</v>
          </cell>
          <cell r="I657" t="str">
            <v>24</v>
          </cell>
          <cell r="J657" t="str">
            <v>11</v>
          </cell>
          <cell r="K657">
            <v>72.9</v>
          </cell>
        </row>
        <row r="658">
          <cell r="G658">
            <v>2020042805</v>
          </cell>
          <cell r="H658" t="str">
            <v>D卷</v>
          </cell>
          <cell r="I658" t="str">
            <v>28</v>
          </cell>
          <cell r="J658" t="str">
            <v>05</v>
          </cell>
          <cell r="K658">
            <v>72.9</v>
          </cell>
        </row>
        <row r="659">
          <cell r="G659">
            <v>2020042802</v>
          </cell>
          <cell r="H659" t="str">
            <v>D卷</v>
          </cell>
          <cell r="I659" t="str">
            <v>28</v>
          </cell>
          <cell r="J659" t="str">
            <v>02</v>
          </cell>
          <cell r="K659">
            <v>72.5</v>
          </cell>
        </row>
        <row r="660">
          <cell r="G660">
            <v>2020042123</v>
          </cell>
          <cell r="H660" t="str">
            <v>D卷</v>
          </cell>
          <cell r="I660" t="str">
            <v>21</v>
          </cell>
          <cell r="J660" t="str">
            <v>23</v>
          </cell>
          <cell r="K660">
            <v>72.4</v>
          </cell>
        </row>
        <row r="661">
          <cell r="G661">
            <v>2020042919</v>
          </cell>
          <cell r="H661" t="str">
            <v>D卷</v>
          </cell>
          <cell r="I661" t="str">
            <v>29</v>
          </cell>
          <cell r="J661" t="str">
            <v>19</v>
          </cell>
          <cell r="K661">
            <v>72.4</v>
          </cell>
        </row>
        <row r="662">
          <cell r="G662">
            <v>2020042212</v>
          </cell>
          <cell r="H662" t="str">
            <v>D卷</v>
          </cell>
          <cell r="I662" t="str">
            <v>22</v>
          </cell>
          <cell r="J662" t="str">
            <v>12</v>
          </cell>
          <cell r="K662">
            <v>72.3</v>
          </cell>
        </row>
        <row r="663">
          <cell r="G663">
            <v>2020042703</v>
          </cell>
          <cell r="H663" t="str">
            <v>D卷</v>
          </cell>
          <cell r="I663" t="str">
            <v>27</v>
          </cell>
          <cell r="J663" t="str">
            <v>03</v>
          </cell>
          <cell r="K663">
            <v>72.3</v>
          </cell>
        </row>
        <row r="664">
          <cell r="G664">
            <v>2020042825</v>
          </cell>
          <cell r="H664" t="str">
            <v>D卷</v>
          </cell>
          <cell r="I664" t="str">
            <v>28</v>
          </cell>
          <cell r="J664" t="str">
            <v>25</v>
          </cell>
          <cell r="K664">
            <v>72.3</v>
          </cell>
        </row>
        <row r="665">
          <cell r="G665">
            <v>2020042429</v>
          </cell>
          <cell r="H665" t="str">
            <v>D卷</v>
          </cell>
          <cell r="I665" t="str">
            <v>24</v>
          </cell>
          <cell r="J665" t="str">
            <v>29</v>
          </cell>
          <cell r="K665">
            <v>72.15</v>
          </cell>
        </row>
        <row r="666">
          <cell r="G666">
            <v>2020042216</v>
          </cell>
          <cell r="H666" t="str">
            <v>D卷</v>
          </cell>
          <cell r="I666" t="str">
            <v>22</v>
          </cell>
          <cell r="J666" t="str">
            <v>16</v>
          </cell>
          <cell r="K666">
            <v>72</v>
          </cell>
        </row>
        <row r="667">
          <cell r="G667">
            <v>2020042809</v>
          </cell>
          <cell r="H667" t="str">
            <v>D卷</v>
          </cell>
          <cell r="I667" t="str">
            <v>28</v>
          </cell>
          <cell r="J667" t="str">
            <v>09</v>
          </cell>
          <cell r="K667">
            <v>72</v>
          </cell>
        </row>
        <row r="668">
          <cell r="G668">
            <v>2020042812</v>
          </cell>
          <cell r="H668" t="str">
            <v>D卷</v>
          </cell>
          <cell r="I668" t="str">
            <v>28</v>
          </cell>
          <cell r="J668" t="str">
            <v>12</v>
          </cell>
          <cell r="K668">
            <v>71.9</v>
          </cell>
        </row>
        <row r="669">
          <cell r="G669">
            <v>2020042824</v>
          </cell>
          <cell r="H669" t="str">
            <v>D卷</v>
          </cell>
          <cell r="I669" t="str">
            <v>28</v>
          </cell>
          <cell r="J669" t="str">
            <v>24</v>
          </cell>
          <cell r="K669">
            <v>71.9</v>
          </cell>
        </row>
        <row r="670">
          <cell r="G670">
            <v>2020042127</v>
          </cell>
          <cell r="H670" t="str">
            <v>D卷</v>
          </cell>
          <cell r="I670" t="str">
            <v>21</v>
          </cell>
          <cell r="J670" t="str">
            <v>27</v>
          </cell>
          <cell r="K670">
            <v>71.9</v>
          </cell>
        </row>
        <row r="671">
          <cell r="G671">
            <v>2020042211</v>
          </cell>
          <cell r="H671" t="str">
            <v>D卷</v>
          </cell>
          <cell r="I671" t="str">
            <v>22</v>
          </cell>
          <cell r="J671" t="str">
            <v>11</v>
          </cell>
          <cell r="K671">
            <v>71.8</v>
          </cell>
        </row>
        <row r="672">
          <cell r="G672">
            <v>2020042214</v>
          </cell>
          <cell r="H672" t="str">
            <v>D卷</v>
          </cell>
          <cell r="I672" t="str">
            <v>22</v>
          </cell>
          <cell r="J672" t="str">
            <v>14</v>
          </cell>
          <cell r="K672">
            <v>71.8</v>
          </cell>
        </row>
        <row r="673">
          <cell r="G673">
            <v>2020042305</v>
          </cell>
          <cell r="H673" t="str">
            <v>D卷</v>
          </cell>
          <cell r="I673" t="str">
            <v>23</v>
          </cell>
          <cell r="J673" t="str">
            <v>05</v>
          </cell>
          <cell r="K673">
            <v>71.8</v>
          </cell>
        </row>
        <row r="674">
          <cell r="G674">
            <v>2020042426</v>
          </cell>
          <cell r="H674" t="str">
            <v>D卷</v>
          </cell>
          <cell r="I674" t="str">
            <v>24</v>
          </cell>
          <cell r="J674" t="str">
            <v>26</v>
          </cell>
          <cell r="K674">
            <v>71.8</v>
          </cell>
        </row>
        <row r="675">
          <cell r="G675">
            <v>2020042728</v>
          </cell>
          <cell r="H675" t="str">
            <v>D卷</v>
          </cell>
          <cell r="I675" t="str">
            <v>27</v>
          </cell>
          <cell r="J675" t="str">
            <v>28</v>
          </cell>
          <cell r="K675">
            <v>71.8</v>
          </cell>
        </row>
        <row r="676">
          <cell r="G676">
            <v>2020042624</v>
          </cell>
          <cell r="H676" t="str">
            <v>D卷</v>
          </cell>
          <cell r="I676" t="str">
            <v>26</v>
          </cell>
          <cell r="J676" t="str">
            <v>24</v>
          </cell>
          <cell r="K676">
            <v>71.7</v>
          </cell>
        </row>
        <row r="677">
          <cell r="G677">
            <v>2020042215</v>
          </cell>
          <cell r="H677" t="str">
            <v>D卷</v>
          </cell>
          <cell r="I677" t="str">
            <v>22</v>
          </cell>
          <cell r="J677" t="str">
            <v>15</v>
          </cell>
          <cell r="K677">
            <v>71.5</v>
          </cell>
        </row>
        <row r="678">
          <cell r="G678">
            <v>2020042125</v>
          </cell>
          <cell r="H678" t="str">
            <v>D卷</v>
          </cell>
          <cell r="I678" t="str">
            <v>21</v>
          </cell>
          <cell r="J678" t="str">
            <v>25</v>
          </cell>
          <cell r="K678">
            <v>71.4</v>
          </cell>
        </row>
        <row r="679">
          <cell r="G679">
            <v>2020042908</v>
          </cell>
          <cell r="H679" t="str">
            <v>D卷</v>
          </cell>
          <cell r="I679" t="str">
            <v>29</v>
          </cell>
          <cell r="J679" t="str">
            <v>08</v>
          </cell>
          <cell r="K679">
            <v>71.3</v>
          </cell>
        </row>
        <row r="680">
          <cell r="G680">
            <v>2020042321</v>
          </cell>
          <cell r="H680" t="str">
            <v>D卷</v>
          </cell>
          <cell r="I680" t="str">
            <v>23</v>
          </cell>
          <cell r="J680" t="str">
            <v>21</v>
          </cell>
          <cell r="K680">
            <v>71</v>
          </cell>
        </row>
        <row r="681">
          <cell r="G681">
            <v>2020042717</v>
          </cell>
          <cell r="H681" t="str">
            <v>D卷</v>
          </cell>
          <cell r="I681" t="str">
            <v>27</v>
          </cell>
          <cell r="J681" t="str">
            <v>17</v>
          </cell>
          <cell r="K681">
            <v>71</v>
          </cell>
        </row>
        <row r="682">
          <cell r="G682">
            <v>2020042209</v>
          </cell>
          <cell r="H682" t="str">
            <v>D卷</v>
          </cell>
          <cell r="I682" t="str">
            <v>22</v>
          </cell>
          <cell r="J682" t="str">
            <v>09</v>
          </cell>
          <cell r="K682">
            <v>70.9</v>
          </cell>
        </row>
        <row r="683">
          <cell r="G683">
            <v>2020042301</v>
          </cell>
          <cell r="H683" t="str">
            <v>D卷</v>
          </cell>
          <cell r="I683" t="str">
            <v>23</v>
          </cell>
          <cell r="J683" t="str">
            <v>01</v>
          </cell>
          <cell r="K683">
            <v>70.9</v>
          </cell>
        </row>
        <row r="684">
          <cell r="G684">
            <v>2020042402</v>
          </cell>
          <cell r="H684" t="str">
            <v>D卷</v>
          </cell>
          <cell r="I684" t="str">
            <v>24</v>
          </cell>
          <cell r="J684" t="str">
            <v>02</v>
          </cell>
          <cell r="K684">
            <v>70.5</v>
          </cell>
        </row>
        <row r="685">
          <cell r="G685">
            <v>2020042210</v>
          </cell>
          <cell r="H685" t="str">
            <v>D卷</v>
          </cell>
          <cell r="I685" t="str">
            <v>22</v>
          </cell>
          <cell r="J685" t="str">
            <v>10</v>
          </cell>
          <cell r="K685">
            <v>70.4</v>
          </cell>
        </row>
        <row r="686">
          <cell r="G686">
            <v>2020042230</v>
          </cell>
          <cell r="H686" t="str">
            <v>D卷</v>
          </cell>
          <cell r="I686" t="str">
            <v>22</v>
          </cell>
          <cell r="J686" t="str">
            <v>30</v>
          </cell>
          <cell r="K686">
            <v>70.3</v>
          </cell>
        </row>
        <row r="687">
          <cell r="G687">
            <v>2020042427</v>
          </cell>
          <cell r="H687" t="str">
            <v>D卷</v>
          </cell>
          <cell r="I687" t="str">
            <v>24</v>
          </cell>
          <cell r="J687" t="str">
            <v>27</v>
          </cell>
          <cell r="K687">
            <v>70.3</v>
          </cell>
        </row>
        <row r="688">
          <cell r="G688">
            <v>2020042505</v>
          </cell>
          <cell r="H688" t="str">
            <v>D卷</v>
          </cell>
          <cell r="I688" t="str">
            <v>25</v>
          </cell>
          <cell r="J688" t="str">
            <v>05</v>
          </cell>
          <cell r="K688">
            <v>70.3</v>
          </cell>
        </row>
        <row r="689">
          <cell r="G689">
            <v>2020042627</v>
          </cell>
          <cell r="H689" t="str">
            <v>D卷</v>
          </cell>
          <cell r="I689" t="str">
            <v>26</v>
          </cell>
          <cell r="J689" t="str">
            <v>27</v>
          </cell>
          <cell r="K689">
            <v>70.3</v>
          </cell>
        </row>
        <row r="690">
          <cell r="G690">
            <v>2020042628</v>
          </cell>
          <cell r="H690" t="str">
            <v>D卷</v>
          </cell>
          <cell r="I690" t="str">
            <v>26</v>
          </cell>
          <cell r="J690" t="str">
            <v>28</v>
          </cell>
          <cell r="K690">
            <v>70.3</v>
          </cell>
        </row>
        <row r="691">
          <cell r="G691">
            <v>2020042329</v>
          </cell>
          <cell r="H691" t="str">
            <v>D卷</v>
          </cell>
          <cell r="I691" t="str">
            <v>23</v>
          </cell>
          <cell r="J691" t="str">
            <v>29</v>
          </cell>
          <cell r="K691">
            <v>70.2</v>
          </cell>
        </row>
        <row r="692">
          <cell r="G692">
            <v>2020042617</v>
          </cell>
          <cell r="H692" t="str">
            <v>D卷</v>
          </cell>
          <cell r="I692" t="str">
            <v>26</v>
          </cell>
          <cell r="J692" t="str">
            <v>17</v>
          </cell>
          <cell r="K692">
            <v>70.2</v>
          </cell>
        </row>
        <row r="693">
          <cell r="G693">
            <v>2020042906</v>
          </cell>
          <cell r="H693" t="str">
            <v>D卷</v>
          </cell>
          <cell r="I693" t="str">
            <v>29</v>
          </cell>
          <cell r="J693" t="str">
            <v>06</v>
          </cell>
          <cell r="K693">
            <v>70.2</v>
          </cell>
        </row>
        <row r="694">
          <cell r="G694">
            <v>2020042221</v>
          </cell>
          <cell r="H694" t="str">
            <v>D卷</v>
          </cell>
          <cell r="I694" t="str">
            <v>22</v>
          </cell>
          <cell r="J694" t="str">
            <v>21</v>
          </cell>
          <cell r="K694">
            <v>69.9</v>
          </cell>
        </row>
        <row r="695">
          <cell r="G695">
            <v>2020042830</v>
          </cell>
          <cell r="H695" t="str">
            <v>D卷</v>
          </cell>
          <cell r="I695" t="str">
            <v>28</v>
          </cell>
          <cell r="J695" t="str">
            <v>30</v>
          </cell>
          <cell r="K695">
            <v>69.9</v>
          </cell>
        </row>
        <row r="696">
          <cell r="G696">
            <v>2020042506</v>
          </cell>
          <cell r="H696" t="str">
            <v>D卷</v>
          </cell>
          <cell r="I696" t="str">
            <v>25</v>
          </cell>
          <cell r="J696" t="str">
            <v>06</v>
          </cell>
          <cell r="K696">
            <v>69.8</v>
          </cell>
        </row>
        <row r="697">
          <cell r="G697">
            <v>2020042924</v>
          </cell>
          <cell r="H697" t="str">
            <v>D卷</v>
          </cell>
          <cell r="I697" t="str">
            <v>29</v>
          </cell>
          <cell r="J697" t="str">
            <v>24</v>
          </cell>
          <cell r="K697">
            <v>69.7</v>
          </cell>
        </row>
        <row r="698">
          <cell r="G698">
            <v>2020042308</v>
          </cell>
          <cell r="H698" t="str">
            <v>D卷</v>
          </cell>
          <cell r="I698" t="str">
            <v>23</v>
          </cell>
          <cell r="J698" t="str">
            <v>08</v>
          </cell>
          <cell r="K698">
            <v>69.65</v>
          </cell>
        </row>
        <row r="699">
          <cell r="G699">
            <v>2020042708</v>
          </cell>
          <cell r="H699" t="str">
            <v>D卷</v>
          </cell>
          <cell r="I699" t="str">
            <v>27</v>
          </cell>
          <cell r="J699" t="str">
            <v>08</v>
          </cell>
          <cell r="K699">
            <v>69.3</v>
          </cell>
        </row>
        <row r="700">
          <cell r="G700">
            <v>2020042501</v>
          </cell>
          <cell r="H700" t="str">
            <v>D卷</v>
          </cell>
          <cell r="I700" t="str">
            <v>25</v>
          </cell>
          <cell r="J700" t="str">
            <v>01</v>
          </cell>
          <cell r="K700">
            <v>69.1</v>
          </cell>
        </row>
        <row r="701">
          <cell r="G701">
            <v>2020042227</v>
          </cell>
          <cell r="H701" t="str">
            <v>D卷</v>
          </cell>
          <cell r="I701" t="str">
            <v>22</v>
          </cell>
          <cell r="J701" t="str">
            <v>27</v>
          </cell>
          <cell r="K701">
            <v>69</v>
          </cell>
        </row>
        <row r="702">
          <cell r="G702">
            <v>2020042818</v>
          </cell>
          <cell r="H702" t="str">
            <v>D卷</v>
          </cell>
          <cell r="I702" t="str">
            <v>28</v>
          </cell>
          <cell r="J702" t="str">
            <v>18</v>
          </cell>
          <cell r="K702">
            <v>69</v>
          </cell>
        </row>
        <row r="703">
          <cell r="G703">
            <v>2020042909</v>
          </cell>
          <cell r="H703" t="str">
            <v>D卷</v>
          </cell>
          <cell r="I703" t="str">
            <v>29</v>
          </cell>
          <cell r="J703" t="str">
            <v>09</v>
          </cell>
          <cell r="K703">
            <v>68.9</v>
          </cell>
        </row>
        <row r="704">
          <cell r="G704">
            <v>2020042629</v>
          </cell>
          <cell r="H704" t="str">
            <v>D卷</v>
          </cell>
          <cell r="I704" t="str">
            <v>26</v>
          </cell>
          <cell r="J704" t="str">
            <v>29</v>
          </cell>
          <cell r="K704">
            <v>68.8</v>
          </cell>
        </row>
        <row r="705">
          <cell r="G705">
            <v>2020042520</v>
          </cell>
          <cell r="H705" t="str">
            <v>D卷</v>
          </cell>
          <cell r="I705" t="str">
            <v>25</v>
          </cell>
          <cell r="J705" t="str">
            <v>20</v>
          </cell>
          <cell r="K705">
            <v>68.6</v>
          </cell>
        </row>
        <row r="706">
          <cell r="G706">
            <v>2020042601</v>
          </cell>
          <cell r="H706" t="str">
            <v>D卷</v>
          </cell>
          <cell r="I706" t="str">
            <v>26</v>
          </cell>
          <cell r="J706" t="str">
            <v>01</v>
          </cell>
          <cell r="K706">
            <v>68.6</v>
          </cell>
        </row>
        <row r="707">
          <cell r="G707">
            <v>2020042203</v>
          </cell>
          <cell r="H707" t="str">
            <v>D卷</v>
          </cell>
          <cell r="I707" t="str">
            <v>22</v>
          </cell>
          <cell r="J707" t="str">
            <v>03</v>
          </cell>
          <cell r="K707">
            <v>68.4</v>
          </cell>
        </row>
        <row r="708">
          <cell r="G708">
            <v>2020042404</v>
          </cell>
          <cell r="H708" t="str">
            <v>D卷</v>
          </cell>
          <cell r="I708" t="str">
            <v>24</v>
          </cell>
          <cell r="J708" t="str">
            <v>04</v>
          </cell>
          <cell r="K708">
            <v>68.4</v>
          </cell>
        </row>
        <row r="709">
          <cell r="G709">
            <v>2020042819</v>
          </cell>
          <cell r="H709" t="str">
            <v>D卷</v>
          </cell>
          <cell r="I709" t="str">
            <v>28</v>
          </cell>
          <cell r="J709" t="str">
            <v>19</v>
          </cell>
          <cell r="K709">
            <v>68.4</v>
          </cell>
        </row>
        <row r="710">
          <cell r="G710">
            <v>2020042922</v>
          </cell>
          <cell r="H710" t="str">
            <v>D卷</v>
          </cell>
          <cell r="I710" t="str">
            <v>29</v>
          </cell>
          <cell r="J710" t="str">
            <v>22</v>
          </cell>
          <cell r="K710">
            <v>68.2</v>
          </cell>
        </row>
        <row r="711">
          <cell r="G711">
            <v>2020042801</v>
          </cell>
          <cell r="H711" t="str">
            <v>D卷</v>
          </cell>
          <cell r="I711" t="str">
            <v>28</v>
          </cell>
          <cell r="J711" t="str">
            <v>01</v>
          </cell>
          <cell r="K711">
            <v>68</v>
          </cell>
        </row>
        <row r="712">
          <cell r="G712">
            <v>2020042905</v>
          </cell>
          <cell r="H712" t="str">
            <v>D卷</v>
          </cell>
          <cell r="I712" t="str">
            <v>29</v>
          </cell>
          <cell r="J712" t="str">
            <v>05</v>
          </cell>
          <cell r="K712">
            <v>68</v>
          </cell>
        </row>
        <row r="713">
          <cell r="G713">
            <v>2020042614</v>
          </cell>
          <cell r="H713" t="str">
            <v>D卷</v>
          </cell>
          <cell r="I713" t="str">
            <v>26</v>
          </cell>
          <cell r="J713" t="str">
            <v>14</v>
          </cell>
          <cell r="K713">
            <v>67.8</v>
          </cell>
        </row>
        <row r="714">
          <cell r="G714">
            <v>2020042910</v>
          </cell>
          <cell r="H714" t="str">
            <v>D卷</v>
          </cell>
          <cell r="I714" t="str">
            <v>29</v>
          </cell>
          <cell r="J714" t="str">
            <v>10</v>
          </cell>
          <cell r="K714">
            <v>67.8</v>
          </cell>
        </row>
        <row r="715">
          <cell r="G715">
            <v>2020042821</v>
          </cell>
          <cell r="H715" t="str">
            <v>D卷</v>
          </cell>
          <cell r="I715" t="str">
            <v>28</v>
          </cell>
          <cell r="J715" t="str">
            <v>21</v>
          </cell>
          <cell r="K715">
            <v>67.7</v>
          </cell>
        </row>
        <row r="716">
          <cell r="G716">
            <v>2020042208</v>
          </cell>
          <cell r="H716" t="str">
            <v>D卷</v>
          </cell>
          <cell r="I716" t="str">
            <v>22</v>
          </cell>
          <cell r="J716" t="str">
            <v>08</v>
          </cell>
          <cell r="K716">
            <v>67.5</v>
          </cell>
        </row>
        <row r="717">
          <cell r="G717">
            <v>2020042613</v>
          </cell>
          <cell r="H717" t="str">
            <v>D卷</v>
          </cell>
          <cell r="I717" t="str">
            <v>26</v>
          </cell>
          <cell r="J717" t="str">
            <v>13</v>
          </cell>
          <cell r="K717">
            <v>67.5</v>
          </cell>
        </row>
        <row r="718">
          <cell r="G718">
            <v>2020042213</v>
          </cell>
          <cell r="H718" t="str">
            <v>D卷</v>
          </cell>
          <cell r="I718" t="str">
            <v>22</v>
          </cell>
          <cell r="J718" t="str">
            <v>13</v>
          </cell>
          <cell r="K718">
            <v>67.4</v>
          </cell>
        </row>
        <row r="719">
          <cell r="G719">
            <v>2020042714</v>
          </cell>
          <cell r="H719" t="str">
            <v>D卷</v>
          </cell>
          <cell r="I719" t="str">
            <v>27</v>
          </cell>
          <cell r="J719" t="str">
            <v>14</v>
          </cell>
          <cell r="K719">
            <v>67.4</v>
          </cell>
        </row>
        <row r="720">
          <cell r="G720">
            <v>2020042817</v>
          </cell>
          <cell r="H720" t="str">
            <v>D卷</v>
          </cell>
          <cell r="I720" t="str">
            <v>28</v>
          </cell>
          <cell r="J720" t="str">
            <v>17</v>
          </cell>
          <cell r="K720">
            <v>67.4</v>
          </cell>
        </row>
        <row r="721">
          <cell r="G721">
            <v>2020042307</v>
          </cell>
          <cell r="H721" t="str">
            <v>D卷</v>
          </cell>
          <cell r="I721" t="str">
            <v>23</v>
          </cell>
          <cell r="J721" t="str">
            <v>07</v>
          </cell>
          <cell r="K721">
            <v>67.1</v>
          </cell>
        </row>
        <row r="722">
          <cell r="G722">
            <v>2020042904</v>
          </cell>
          <cell r="H722" t="str">
            <v>D卷</v>
          </cell>
          <cell r="I722" t="str">
            <v>29</v>
          </cell>
          <cell r="J722" t="str">
            <v>04</v>
          </cell>
          <cell r="K722">
            <v>67</v>
          </cell>
        </row>
        <row r="723">
          <cell r="G723">
            <v>2020042915</v>
          </cell>
          <cell r="H723" t="str">
            <v>D卷</v>
          </cell>
          <cell r="I723" t="str">
            <v>29</v>
          </cell>
          <cell r="J723" t="str">
            <v>15</v>
          </cell>
          <cell r="K723">
            <v>66.9</v>
          </cell>
        </row>
        <row r="724">
          <cell r="G724">
            <v>2020042204</v>
          </cell>
          <cell r="H724" t="str">
            <v>D卷</v>
          </cell>
          <cell r="I724" t="str">
            <v>22</v>
          </cell>
          <cell r="J724" t="str">
            <v>04</v>
          </cell>
          <cell r="K724">
            <v>66.7</v>
          </cell>
        </row>
        <row r="725">
          <cell r="G725">
            <v>2020042513</v>
          </cell>
          <cell r="H725" t="str">
            <v>D卷</v>
          </cell>
          <cell r="I725" t="str">
            <v>25</v>
          </cell>
          <cell r="J725" t="str">
            <v>13</v>
          </cell>
          <cell r="K725">
            <v>66.7</v>
          </cell>
        </row>
        <row r="726">
          <cell r="G726">
            <v>2020042319</v>
          </cell>
          <cell r="H726" t="str">
            <v>D卷</v>
          </cell>
          <cell r="I726" t="str">
            <v>23</v>
          </cell>
          <cell r="J726" t="str">
            <v>19</v>
          </cell>
          <cell r="K726">
            <v>66.5</v>
          </cell>
        </row>
        <row r="727">
          <cell r="G727">
            <v>2020042702</v>
          </cell>
          <cell r="H727" t="str">
            <v>D卷</v>
          </cell>
          <cell r="I727" t="str">
            <v>27</v>
          </cell>
          <cell r="J727" t="str">
            <v>02</v>
          </cell>
          <cell r="K727">
            <v>66.5</v>
          </cell>
        </row>
        <row r="728">
          <cell r="G728">
            <v>2020042622</v>
          </cell>
          <cell r="H728" t="str">
            <v>D卷</v>
          </cell>
          <cell r="I728" t="str">
            <v>26</v>
          </cell>
          <cell r="J728" t="str">
            <v>22</v>
          </cell>
          <cell r="K728">
            <v>66.4</v>
          </cell>
        </row>
        <row r="729">
          <cell r="G729">
            <v>2020042704</v>
          </cell>
          <cell r="H729" t="str">
            <v>D卷</v>
          </cell>
          <cell r="I729" t="str">
            <v>27</v>
          </cell>
          <cell r="J729" t="str">
            <v>04</v>
          </cell>
          <cell r="K729">
            <v>66.4</v>
          </cell>
        </row>
        <row r="730">
          <cell r="G730">
            <v>2020042406</v>
          </cell>
          <cell r="H730" t="str">
            <v>D卷</v>
          </cell>
          <cell r="I730" t="str">
            <v>24</v>
          </cell>
          <cell r="J730" t="str">
            <v>06</v>
          </cell>
          <cell r="K730">
            <v>66.3</v>
          </cell>
        </row>
        <row r="731">
          <cell r="G731">
            <v>2020042725</v>
          </cell>
          <cell r="H731" t="str">
            <v>D卷</v>
          </cell>
          <cell r="I731" t="str">
            <v>27</v>
          </cell>
          <cell r="J731" t="str">
            <v>25</v>
          </cell>
          <cell r="K731">
            <v>66.3</v>
          </cell>
        </row>
        <row r="732">
          <cell r="G732">
            <v>2020042609</v>
          </cell>
          <cell r="H732" t="str">
            <v>D卷</v>
          </cell>
          <cell r="I732" t="str">
            <v>26</v>
          </cell>
          <cell r="J732" t="str">
            <v>09</v>
          </cell>
          <cell r="K732">
            <v>66.2</v>
          </cell>
        </row>
        <row r="733">
          <cell r="G733">
            <v>2020042312</v>
          </cell>
          <cell r="H733" t="str">
            <v>D卷</v>
          </cell>
          <cell r="I733" t="str">
            <v>23</v>
          </cell>
          <cell r="J733" t="str">
            <v>12</v>
          </cell>
          <cell r="K733">
            <v>66.1</v>
          </cell>
        </row>
        <row r="734">
          <cell r="G734">
            <v>2020042504</v>
          </cell>
          <cell r="H734" t="str">
            <v>D卷</v>
          </cell>
          <cell r="I734" t="str">
            <v>25</v>
          </cell>
          <cell r="J734" t="str">
            <v>04</v>
          </cell>
          <cell r="K734">
            <v>66.1</v>
          </cell>
        </row>
        <row r="735">
          <cell r="G735">
            <v>2020042512</v>
          </cell>
          <cell r="H735" t="str">
            <v>D卷</v>
          </cell>
          <cell r="I735" t="str">
            <v>25</v>
          </cell>
          <cell r="J735" t="str">
            <v>12</v>
          </cell>
          <cell r="K735">
            <v>65.9</v>
          </cell>
        </row>
        <row r="736">
          <cell r="G736">
            <v>2020042401</v>
          </cell>
          <cell r="H736" t="str">
            <v>D卷</v>
          </cell>
          <cell r="I736" t="str">
            <v>24</v>
          </cell>
          <cell r="J736" t="str">
            <v>01</v>
          </cell>
          <cell r="K736">
            <v>65.8</v>
          </cell>
        </row>
        <row r="737">
          <cell r="G737">
            <v>2020042723</v>
          </cell>
          <cell r="H737" t="str">
            <v>D卷</v>
          </cell>
          <cell r="I737" t="str">
            <v>27</v>
          </cell>
          <cell r="J737" t="str">
            <v>23</v>
          </cell>
          <cell r="K737">
            <v>65.8</v>
          </cell>
        </row>
        <row r="738">
          <cell r="G738">
            <v>2020042701</v>
          </cell>
          <cell r="H738" t="str">
            <v>D卷</v>
          </cell>
          <cell r="I738" t="str">
            <v>27</v>
          </cell>
          <cell r="J738" t="str">
            <v>01</v>
          </cell>
          <cell r="K738">
            <v>65.7</v>
          </cell>
        </row>
        <row r="739">
          <cell r="G739">
            <v>2020042912</v>
          </cell>
          <cell r="H739" t="str">
            <v>D卷</v>
          </cell>
          <cell r="I739" t="str">
            <v>29</v>
          </cell>
          <cell r="J739" t="str">
            <v>12</v>
          </cell>
          <cell r="K739">
            <v>65.5</v>
          </cell>
        </row>
        <row r="740">
          <cell r="G740">
            <v>2020042413</v>
          </cell>
          <cell r="H740" t="str">
            <v>D卷</v>
          </cell>
          <cell r="I740" t="str">
            <v>24</v>
          </cell>
          <cell r="J740" t="str">
            <v>13</v>
          </cell>
          <cell r="K740">
            <v>65.3</v>
          </cell>
        </row>
        <row r="741">
          <cell r="G741">
            <v>2020042623</v>
          </cell>
          <cell r="H741" t="str">
            <v>D卷</v>
          </cell>
          <cell r="I741" t="str">
            <v>26</v>
          </cell>
          <cell r="J741" t="str">
            <v>23</v>
          </cell>
          <cell r="K741">
            <v>65.2</v>
          </cell>
        </row>
        <row r="742">
          <cell r="G742">
            <v>2020042903</v>
          </cell>
          <cell r="H742" t="str">
            <v>D卷</v>
          </cell>
          <cell r="I742" t="str">
            <v>29</v>
          </cell>
          <cell r="J742" t="str">
            <v>03</v>
          </cell>
          <cell r="K742">
            <v>65.1</v>
          </cell>
        </row>
        <row r="743">
          <cell r="G743">
            <v>2020042328</v>
          </cell>
          <cell r="H743" t="str">
            <v>D卷</v>
          </cell>
          <cell r="I743" t="str">
            <v>23</v>
          </cell>
          <cell r="J743" t="str">
            <v>28</v>
          </cell>
          <cell r="K743">
            <v>65</v>
          </cell>
        </row>
        <row r="744">
          <cell r="G744">
            <v>2020042721</v>
          </cell>
          <cell r="H744" t="str">
            <v>D卷</v>
          </cell>
          <cell r="I744" t="str">
            <v>27</v>
          </cell>
          <cell r="J744" t="str">
            <v>21</v>
          </cell>
          <cell r="K744">
            <v>65</v>
          </cell>
        </row>
        <row r="745">
          <cell r="G745">
            <v>2020042827</v>
          </cell>
          <cell r="H745" t="str">
            <v>D卷</v>
          </cell>
          <cell r="I745" t="str">
            <v>28</v>
          </cell>
          <cell r="J745" t="str">
            <v>27</v>
          </cell>
          <cell r="K745">
            <v>65</v>
          </cell>
        </row>
        <row r="746">
          <cell r="G746">
            <v>2020042414</v>
          </cell>
          <cell r="H746" t="str">
            <v>D卷</v>
          </cell>
          <cell r="I746" t="str">
            <v>24</v>
          </cell>
          <cell r="J746" t="str">
            <v>14</v>
          </cell>
          <cell r="K746">
            <v>64.9</v>
          </cell>
        </row>
        <row r="747">
          <cell r="G747">
            <v>2020042611</v>
          </cell>
          <cell r="H747" t="str">
            <v>D卷</v>
          </cell>
          <cell r="I747" t="str">
            <v>26</v>
          </cell>
          <cell r="J747" t="str">
            <v>11</v>
          </cell>
          <cell r="K747">
            <v>64.9</v>
          </cell>
        </row>
        <row r="748">
          <cell r="G748">
            <v>2020042417</v>
          </cell>
          <cell r="H748" t="str">
            <v>D卷</v>
          </cell>
          <cell r="I748" t="str">
            <v>24</v>
          </cell>
          <cell r="J748" t="str">
            <v>17</v>
          </cell>
          <cell r="K748">
            <v>64.8</v>
          </cell>
        </row>
        <row r="749">
          <cell r="G749">
            <v>2020042422</v>
          </cell>
          <cell r="H749" t="str">
            <v>D卷</v>
          </cell>
          <cell r="I749" t="str">
            <v>24</v>
          </cell>
          <cell r="J749" t="str">
            <v>22</v>
          </cell>
          <cell r="K749">
            <v>64.7</v>
          </cell>
        </row>
        <row r="750">
          <cell r="G750">
            <v>2020042124</v>
          </cell>
          <cell r="H750" t="str">
            <v>D卷</v>
          </cell>
          <cell r="I750" t="str">
            <v>21</v>
          </cell>
          <cell r="J750" t="str">
            <v>24</v>
          </cell>
          <cell r="K750">
            <v>64.6</v>
          </cell>
        </row>
        <row r="751">
          <cell r="G751">
            <v>2020042407</v>
          </cell>
          <cell r="H751" t="str">
            <v>D卷</v>
          </cell>
          <cell r="I751" t="str">
            <v>24</v>
          </cell>
          <cell r="J751" t="str">
            <v>07</v>
          </cell>
          <cell r="K751">
            <v>64.6</v>
          </cell>
        </row>
        <row r="752">
          <cell r="G752">
            <v>2020042713</v>
          </cell>
          <cell r="H752" t="str">
            <v>D卷</v>
          </cell>
          <cell r="I752" t="str">
            <v>27</v>
          </cell>
          <cell r="J752" t="str">
            <v>13</v>
          </cell>
          <cell r="K752">
            <v>64.6</v>
          </cell>
        </row>
        <row r="753">
          <cell r="G753">
            <v>2020042808</v>
          </cell>
          <cell r="H753" t="str">
            <v>D卷</v>
          </cell>
          <cell r="I753" t="str">
            <v>28</v>
          </cell>
          <cell r="J753" t="str">
            <v>08</v>
          </cell>
          <cell r="K753">
            <v>64.5</v>
          </cell>
        </row>
        <row r="754">
          <cell r="G754">
            <v>2020042810</v>
          </cell>
          <cell r="H754" t="str">
            <v>D卷</v>
          </cell>
          <cell r="I754" t="str">
            <v>28</v>
          </cell>
          <cell r="J754" t="str">
            <v>10</v>
          </cell>
          <cell r="K754">
            <v>64.5</v>
          </cell>
        </row>
        <row r="755">
          <cell r="G755">
            <v>2020042722</v>
          </cell>
          <cell r="H755" t="str">
            <v>D卷</v>
          </cell>
          <cell r="I755" t="str">
            <v>27</v>
          </cell>
          <cell r="J755" t="str">
            <v>22</v>
          </cell>
          <cell r="K755">
            <v>64.2</v>
          </cell>
        </row>
        <row r="756">
          <cell r="G756">
            <v>2020042618</v>
          </cell>
          <cell r="H756" t="str">
            <v>D卷</v>
          </cell>
          <cell r="I756" t="str">
            <v>26</v>
          </cell>
          <cell r="J756" t="str">
            <v>18</v>
          </cell>
          <cell r="K756">
            <v>63.8</v>
          </cell>
        </row>
        <row r="757">
          <cell r="G757">
            <v>2020042715</v>
          </cell>
          <cell r="H757" t="str">
            <v>D卷</v>
          </cell>
          <cell r="I757" t="str">
            <v>27</v>
          </cell>
          <cell r="J757" t="str">
            <v>15</v>
          </cell>
          <cell r="K757">
            <v>63.8</v>
          </cell>
        </row>
        <row r="758">
          <cell r="G758">
            <v>2020042410</v>
          </cell>
          <cell r="H758" t="str">
            <v>D卷</v>
          </cell>
          <cell r="I758" t="str">
            <v>24</v>
          </cell>
          <cell r="J758" t="str">
            <v>10</v>
          </cell>
          <cell r="K758">
            <v>63.6</v>
          </cell>
        </row>
        <row r="759">
          <cell r="G759">
            <v>2020042322</v>
          </cell>
          <cell r="H759" t="str">
            <v>D卷</v>
          </cell>
          <cell r="I759" t="str">
            <v>23</v>
          </cell>
          <cell r="J759" t="str">
            <v>22</v>
          </cell>
          <cell r="K759">
            <v>63.4</v>
          </cell>
        </row>
        <row r="760">
          <cell r="G760">
            <v>2020042202</v>
          </cell>
          <cell r="H760" t="str">
            <v>D卷</v>
          </cell>
          <cell r="I760" t="str">
            <v>22</v>
          </cell>
          <cell r="J760" t="str">
            <v>02</v>
          </cell>
          <cell r="K760">
            <v>63.3</v>
          </cell>
        </row>
        <row r="761">
          <cell r="G761">
            <v>2020042727</v>
          </cell>
          <cell r="H761" t="str">
            <v>D卷</v>
          </cell>
          <cell r="I761" t="str">
            <v>27</v>
          </cell>
          <cell r="J761" t="str">
            <v>27</v>
          </cell>
          <cell r="K761">
            <v>63.2</v>
          </cell>
        </row>
        <row r="762">
          <cell r="G762">
            <v>2020042523</v>
          </cell>
          <cell r="H762" t="str">
            <v>D卷</v>
          </cell>
          <cell r="I762" t="str">
            <v>25</v>
          </cell>
          <cell r="J762" t="str">
            <v>23</v>
          </cell>
          <cell r="K762">
            <v>63</v>
          </cell>
        </row>
        <row r="763">
          <cell r="G763">
            <v>2020042926</v>
          </cell>
          <cell r="H763" t="str">
            <v>D卷</v>
          </cell>
          <cell r="I763" t="str">
            <v>29</v>
          </cell>
          <cell r="J763" t="str">
            <v>26</v>
          </cell>
          <cell r="K763">
            <v>63</v>
          </cell>
        </row>
        <row r="764">
          <cell r="G764">
            <v>2020042128</v>
          </cell>
          <cell r="H764" t="str">
            <v>D卷</v>
          </cell>
          <cell r="I764" t="str">
            <v>21</v>
          </cell>
          <cell r="J764" t="str">
            <v>28</v>
          </cell>
          <cell r="K764">
            <v>62.6</v>
          </cell>
        </row>
        <row r="765">
          <cell r="G765">
            <v>2020042806</v>
          </cell>
          <cell r="H765" t="str">
            <v>D卷</v>
          </cell>
          <cell r="I765" t="str">
            <v>28</v>
          </cell>
          <cell r="J765" t="str">
            <v>06</v>
          </cell>
          <cell r="K765">
            <v>62.4</v>
          </cell>
        </row>
        <row r="766">
          <cell r="G766">
            <v>2020042913</v>
          </cell>
          <cell r="H766" t="str">
            <v>D卷</v>
          </cell>
          <cell r="I766" t="str">
            <v>29</v>
          </cell>
          <cell r="J766" t="str">
            <v>13</v>
          </cell>
          <cell r="K766">
            <v>62.1</v>
          </cell>
        </row>
        <row r="767">
          <cell r="G767">
            <v>2020042515</v>
          </cell>
          <cell r="H767" t="str">
            <v>D卷</v>
          </cell>
          <cell r="I767" t="str">
            <v>25</v>
          </cell>
          <cell r="J767" t="str">
            <v>15</v>
          </cell>
          <cell r="K767">
            <v>61.9</v>
          </cell>
        </row>
        <row r="768">
          <cell r="G768">
            <v>2020042620</v>
          </cell>
          <cell r="H768" t="str">
            <v>D卷</v>
          </cell>
          <cell r="I768" t="str">
            <v>26</v>
          </cell>
          <cell r="J768" t="str">
            <v>20</v>
          </cell>
          <cell r="K768">
            <v>61.8</v>
          </cell>
        </row>
        <row r="769">
          <cell r="G769">
            <v>2020042716</v>
          </cell>
          <cell r="H769" t="str">
            <v>D卷</v>
          </cell>
          <cell r="I769" t="str">
            <v>27</v>
          </cell>
          <cell r="J769" t="str">
            <v>16</v>
          </cell>
          <cell r="K769">
            <v>61.4</v>
          </cell>
        </row>
        <row r="770">
          <cell r="G770">
            <v>2020042129</v>
          </cell>
          <cell r="H770" t="str">
            <v>D卷</v>
          </cell>
          <cell r="I770" t="str">
            <v>21</v>
          </cell>
          <cell r="J770" t="str">
            <v>29</v>
          </cell>
          <cell r="K770">
            <v>61.3</v>
          </cell>
        </row>
        <row r="771">
          <cell r="G771">
            <v>2020042516</v>
          </cell>
          <cell r="H771" t="str">
            <v>D卷</v>
          </cell>
          <cell r="I771" t="str">
            <v>25</v>
          </cell>
          <cell r="J771" t="str">
            <v>16</v>
          </cell>
          <cell r="K771">
            <v>61.2</v>
          </cell>
        </row>
        <row r="772">
          <cell r="G772">
            <v>2020042829</v>
          </cell>
          <cell r="H772" t="str">
            <v>D卷</v>
          </cell>
          <cell r="I772" t="str">
            <v>28</v>
          </cell>
          <cell r="J772" t="str">
            <v>29</v>
          </cell>
          <cell r="K772">
            <v>61.2</v>
          </cell>
        </row>
        <row r="773">
          <cell r="G773">
            <v>2020042524</v>
          </cell>
          <cell r="H773" t="str">
            <v>D卷</v>
          </cell>
          <cell r="I773" t="str">
            <v>25</v>
          </cell>
          <cell r="J773" t="str">
            <v>24</v>
          </cell>
          <cell r="K773">
            <v>60.8</v>
          </cell>
        </row>
        <row r="774">
          <cell r="G774">
            <v>2020042823</v>
          </cell>
          <cell r="H774" t="str">
            <v>D卷</v>
          </cell>
          <cell r="I774" t="str">
            <v>28</v>
          </cell>
          <cell r="J774" t="str">
            <v>23</v>
          </cell>
          <cell r="K774">
            <v>60.8</v>
          </cell>
        </row>
        <row r="775">
          <cell r="G775">
            <v>2020042811</v>
          </cell>
          <cell r="H775" t="str">
            <v>D卷</v>
          </cell>
          <cell r="I775" t="str">
            <v>28</v>
          </cell>
          <cell r="J775" t="str">
            <v>11</v>
          </cell>
          <cell r="K775">
            <v>60.7</v>
          </cell>
        </row>
        <row r="776">
          <cell r="G776">
            <v>2020042330</v>
          </cell>
          <cell r="H776" t="str">
            <v>D卷</v>
          </cell>
          <cell r="I776" t="str">
            <v>23</v>
          </cell>
          <cell r="J776" t="str">
            <v>30</v>
          </cell>
          <cell r="K776">
            <v>60.2</v>
          </cell>
        </row>
        <row r="777">
          <cell r="G777">
            <v>2020042326</v>
          </cell>
          <cell r="H777" t="str">
            <v>D卷</v>
          </cell>
          <cell r="I777" t="str">
            <v>23</v>
          </cell>
          <cell r="J777" t="str">
            <v>26</v>
          </cell>
          <cell r="K777">
            <v>59.9</v>
          </cell>
        </row>
        <row r="778">
          <cell r="G778">
            <v>2020042630</v>
          </cell>
          <cell r="H778" t="str">
            <v>D卷</v>
          </cell>
          <cell r="I778" t="str">
            <v>26</v>
          </cell>
          <cell r="J778" t="str">
            <v>30</v>
          </cell>
          <cell r="K778">
            <v>59.9</v>
          </cell>
        </row>
        <row r="779">
          <cell r="G779">
            <v>2020042327</v>
          </cell>
          <cell r="H779" t="str">
            <v>D卷</v>
          </cell>
          <cell r="I779" t="str">
            <v>23</v>
          </cell>
          <cell r="J779" t="str">
            <v>27</v>
          </cell>
          <cell r="K779">
            <v>59.7</v>
          </cell>
        </row>
        <row r="780">
          <cell r="G780">
            <v>2020042502</v>
          </cell>
          <cell r="H780" t="str">
            <v>D卷</v>
          </cell>
          <cell r="I780" t="str">
            <v>25</v>
          </cell>
          <cell r="J780" t="str">
            <v>02</v>
          </cell>
          <cell r="K780">
            <v>59.7</v>
          </cell>
        </row>
        <row r="781">
          <cell r="G781">
            <v>2020042619</v>
          </cell>
          <cell r="H781" t="str">
            <v>D卷</v>
          </cell>
          <cell r="I781" t="str">
            <v>26</v>
          </cell>
          <cell r="J781" t="str">
            <v>19</v>
          </cell>
          <cell r="K781">
            <v>59.2</v>
          </cell>
        </row>
        <row r="782">
          <cell r="G782">
            <v>2020042222</v>
          </cell>
          <cell r="H782" t="str">
            <v>D卷</v>
          </cell>
          <cell r="I782" t="str">
            <v>22</v>
          </cell>
          <cell r="J782" t="str">
            <v>22</v>
          </cell>
          <cell r="K782">
            <v>58.8</v>
          </cell>
        </row>
        <row r="783">
          <cell r="G783">
            <v>2020042605</v>
          </cell>
          <cell r="H783" t="str">
            <v>D卷</v>
          </cell>
          <cell r="I783" t="str">
            <v>26</v>
          </cell>
          <cell r="J783" t="str">
            <v>05</v>
          </cell>
          <cell r="K783">
            <v>58.5</v>
          </cell>
        </row>
        <row r="784">
          <cell r="G784">
            <v>2020042428</v>
          </cell>
          <cell r="H784" t="str">
            <v>D卷</v>
          </cell>
          <cell r="I784" t="str">
            <v>24</v>
          </cell>
          <cell r="J784" t="str">
            <v>28</v>
          </cell>
          <cell r="K784">
            <v>58.3</v>
          </cell>
        </row>
        <row r="785">
          <cell r="G785">
            <v>2020042820</v>
          </cell>
          <cell r="H785" t="str">
            <v>D卷</v>
          </cell>
          <cell r="I785" t="str">
            <v>28</v>
          </cell>
          <cell r="J785" t="str">
            <v>20</v>
          </cell>
          <cell r="K785">
            <v>58.1</v>
          </cell>
        </row>
        <row r="786">
          <cell r="G786">
            <v>2020042302</v>
          </cell>
          <cell r="H786" t="str">
            <v>D卷</v>
          </cell>
          <cell r="I786" t="str">
            <v>23</v>
          </cell>
          <cell r="J786" t="str">
            <v>02</v>
          </cell>
          <cell r="K786">
            <v>58.05</v>
          </cell>
        </row>
        <row r="787">
          <cell r="G787">
            <v>2020042503</v>
          </cell>
          <cell r="H787" t="str">
            <v>D卷</v>
          </cell>
          <cell r="I787" t="str">
            <v>25</v>
          </cell>
          <cell r="J787" t="str">
            <v>03</v>
          </cell>
          <cell r="K787">
            <v>58</v>
          </cell>
        </row>
        <row r="788">
          <cell r="G788">
            <v>2020042528</v>
          </cell>
          <cell r="H788" t="str">
            <v>D卷</v>
          </cell>
          <cell r="I788" t="str">
            <v>25</v>
          </cell>
          <cell r="J788" t="str">
            <v>28</v>
          </cell>
          <cell r="K788">
            <v>57.8</v>
          </cell>
        </row>
        <row r="789">
          <cell r="G789">
            <v>2020042607</v>
          </cell>
          <cell r="H789" t="str">
            <v>D卷</v>
          </cell>
          <cell r="I789" t="str">
            <v>26</v>
          </cell>
          <cell r="J789" t="str">
            <v>07</v>
          </cell>
          <cell r="K789">
            <v>57.8</v>
          </cell>
        </row>
        <row r="790">
          <cell r="G790">
            <v>2020042324</v>
          </cell>
          <cell r="H790" t="str">
            <v>D卷</v>
          </cell>
          <cell r="I790" t="str">
            <v>23</v>
          </cell>
          <cell r="J790" t="str">
            <v>24</v>
          </cell>
          <cell r="K790">
            <v>57.5</v>
          </cell>
        </row>
        <row r="791">
          <cell r="G791">
            <v>2020042408</v>
          </cell>
          <cell r="H791" t="str">
            <v>D卷</v>
          </cell>
          <cell r="I791" t="str">
            <v>24</v>
          </cell>
          <cell r="J791" t="str">
            <v>08</v>
          </cell>
          <cell r="K791">
            <v>57.5</v>
          </cell>
        </row>
        <row r="792">
          <cell r="G792">
            <v>2020042423</v>
          </cell>
          <cell r="H792" t="str">
            <v>D卷</v>
          </cell>
          <cell r="I792" t="str">
            <v>24</v>
          </cell>
          <cell r="J792" t="str">
            <v>23</v>
          </cell>
          <cell r="K792">
            <v>57.5</v>
          </cell>
        </row>
        <row r="793">
          <cell r="G793">
            <v>2020042603</v>
          </cell>
          <cell r="H793" t="str">
            <v>D卷</v>
          </cell>
          <cell r="I793" t="str">
            <v>26</v>
          </cell>
          <cell r="J793" t="str">
            <v>03</v>
          </cell>
          <cell r="K793">
            <v>57.5</v>
          </cell>
        </row>
        <row r="794">
          <cell r="G794">
            <v>2020042220</v>
          </cell>
          <cell r="H794" t="str">
            <v>D卷</v>
          </cell>
          <cell r="I794" t="str">
            <v>22</v>
          </cell>
          <cell r="J794" t="str">
            <v>20</v>
          </cell>
          <cell r="K794">
            <v>57.4</v>
          </cell>
        </row>
        <row r="795">
          <cell r="G795">
            <v>2020042229</v>
          </cell>
          <cell r="H795" t="str">
            <v>D卷</v>
          </cell>
          <cell r="I795" t="str">
            <v>22</v>
          </cell>
          <cell r="J795" t="str">
            <v>29</v>
          </cell>
          <cell r="K795">
            <v>57.3</v>
          </cell>
        </row>
        <row r="796">
          <cell r="G796">
            <v>2020042420</v>
          </cell>
          <cell r="H796" t="str">
            <v>D卷</v>
          </cell>
          <cell r="I796" t="str">
            <v>24</v>
          </cell>
          <cell r="J796" t="str">
            <v>20</v>
          </cell>
          <cell r="K796">
            <v>57</v>
          </cell>
        </row>
        <row r="797">
          <cell r="G797">
            <v>2020042421</v>
          </cell>
          <cell r="H797" t="str">
            <v>D卷</v>
          </cell>
          <cell r="I797" t="str">
            <v>24</v>
          </cell>
          <cell r="J797" t="str">
            <v>21</v>
          </cell>
          <cell r="K797">
            <v>57</v>
          </cell>
        </row>
        <row r="798">
          <cell r="G798">
            <v>2020042314</v>
          </cell>
          <cell r="H798" t="str">
            <v>D卷</v>
          </cell>
          <cell r="I798" t="str">
            <v>23</v>
          </cell>
          <cell r="J798" t="str">
            <v>14</v>
          </cell>
          <cell r="K798">
            <v>56.6</v>
          </cell>
        </row>
        <row r="799">
          <cell r="G799">
            <v>2020042412</v>
          </cell>
          <cell r="H799" t="str">
            <v>D卷</v>
          </cell>
          <cell r="I799" t="str">
            <v>24</v>
          </cell>
          <cell r="J799" t="str">
            <v>12</v>
          </cell>
          <cell r="K799">
            <v>56.6</v>
          </cell>
        </row>
        <row r="800">
          <cell r="G800">
            <v>2020042625</v>
          </cell>
          <cell r="H800" t="str">
            <v>D卷</v>
          </cell>
          <cell r="I800" t="str">
            <v>26</v>
          </cell>
          <cell r="J800" t="str">
            <v>25</v>
          </cell>
          <cell r="K800">
            <v>56.2</v>
          </cell>
        </row>
        <row r="801">
          <cell r="G801">
            <v>2020042726</v>
          </cell>
          <cell r="H801" t="str">
            <v>D卷</v>
          </cell>
          <cell r="I801" t="str">
            <v>27</v>
          </cell>
          <cell r="J801" t="str">
            <v>26</v>
          </cell>
          <cell r="K801">
            <v>56</v>
          </cell>
        </row>
        <row r="802">
          <cell r="G802">
            <v>2020042304</v>
          </cell>
          <cell r="H802" t="str">
            <v>D卷</v>
          </cell>
          <cell r="I802" t="str">
            <v>23</v>
          </cell>
          <cell r="J802" t="str">
            <v>04</v>
          </cell>
          <cell r="K802">
            <v>55.8</v>
          </cell>
        </row>
        <row r="803">
          <cell r="G803">
            <v>2020042223</v>
          </cell>
          <cell r="H803" t="str">
            <v>D卷</v>
          </cell>
          <cell r="I803" t="str">
            <v>22</v>
          </cell>
          <cell r="J803" t="str">
            <v>23</v>
          </cell>
          <cell r="K803">
            <v>55.5</v>
          </cell>
        </row>
        <row r="804">
          <cell r="G804">
            <v>2020042525</v>
          </cell>
          <cell r="H804" t="str">
            <v>D卷</v>
          </cell>
          <cell r="I804" t="str">
            <v>25</v>
          </cell>
          <cell r="J804" t="str">
            <v>25</v>
          </cell>
          <cell r="K804">
            <v>55.5</v>
          </cell>
        </row>
        <row r="805">
          <cell r="G805">
            <v>2020042615</v>
          </cell>
          <cell r="H805" t="str">
            <v>D卷</v>
          </cell>
          <cell r="I805" t="str">
            <v>26</v>
          </cell>
          <cell r="J805" t="str">
            <v>15</v>
          </cell>
          <cell r="K805">
            <v>55.4</v>
          </cell>
        </row>
        <row r="806">
          <cell r="G806">
            <v>2020042126</v>
          </cell>
          <cell r="H806" t="str">
            <v>D卷</v>
          </cell>
          <cell r="I806" t="str">
            <v>21</v>
          </cell>
          <cell r="J806" t="str">
            <v>26</v>
          </cell>
          <cell r="K806">
            <v>55.1</v>
          </cell>
        </row>
        <row r="807">
          <cell r="G807">
            <v>2020042907</v>
          </cell>
          <cell r="H807" t="str">
            <v>D卷</v>
          </cell>
          <cell r="I807" t="str">
            <v>29</v>
          </cell>
          <cell r="J807" t="str">
            <v>07</v>
          </cell>
          <cell r="K807">
            <v>55</v>
          </cell>
        </row>
        <row r="808">
          <cell r="G808">
            <v>2020042228</v>
          </cell>
          <cell r="H808" t="str">
            <v>D卷</v>
          </cell>
          <cell r="I808" t="str">
            <v>22</v>
          </cell>
          <cell r="J808" t="str">
            <v>28</v>
          </cell>
          <cell r="K808">
            <v>54.9</v>
          </cell>
        </row>
        <row r="809">
          <cell r="G809">
            <v>2020042706</v>
          </cell>
          <cell r="H809" t="str">
            <v>D卷</v>
          </cell>
          <cell r="I809" t="str">
            <v>27</v>
          </cell>
          <cell r="J809" t="str">
            <v>06</v>
          </cell>
          <cell r="K809">
            <v>54.5</v>
          </cell>
        </row>
        <row r="810">
          <cell r="G810">
            <v>2020042720</v>
          </cell>
          <cell r="H810" t="str">
            <v>D卷</v>
          </cell>
          <cell r="I810" t="str">
            <v>27</v>
          </cell>
          <cell r="J810" t="str">
            <v>20</v>
          </cell>
          <cell r="K810">
            <v>54.5</v>
          </cell>
        </row>
        <row r="811">
          <cell r="G811">
            <v>2020042804</v>
          </cell>
          <cell r="H811" t="str">
            <v>D卷</v>
          </cell>
          <cell r="I811" t="str">
            <v>28</v>
          </cell>
          <cell r="J811" t="str">
            <v>04</v>
          </cell>
          <cell r="K811">
            <v>54</v>
          </cell>
        </row>
        <row r="812">
          <cell r="G812">
            <v>2020042828</v>
          </cell>
          <cell r="H812" t="str">
            <v>D卷</v>
          </cell>
          <cell r="I812" t="str">
            <v>28</v>
          </cell>
          <cell r="J812" t="str">
            <v>28</v>
          </cell>
          <cell r="K812">
            <v>53.6</v>
          </cell>
        </row>
        <row r="813">
          <cell r="G813">
            <v>2020042405</v>
          </cell>
          <cell r="H813" t="str">
            <v>D卷</v>
          </cell>
          <cell r="I813" t="str">
            <v>24</v>
          </cell>
          <cell r="J813" t="str">
            <v>05</v>
          </cell>
          <cell r="K813">
            <v>53.1</v>
          </cell>
        </row>
        <row r="814">
          <cell r="G814">
            <v>2020042608</v>
          </cell>
          <cell r="H814" t="str">
            <v>D卷</v>
          </cell>
          <cell r="I814" t="str">
            <v>26</v>
          </cell>
          <cell r="J814" t="str">
            <v>08</v>
          </cell>
          <cell r="K814">
            <v>53.1</v>
          </cell>
        </row>
        <row r="815">
          <cell r="G815">
            <v>2020042814</v>
          </cell>
          <cell r="H815" t="str">
            <v>D卷</v>
          </cell>
          <cell r="I815" t="str">
            <v>28</v>
          </cell>
          <cell r="J815" t="str">
            <v>14</v>
          </cell>
          <cell r="K815">
            <v>52.8</v>
          </cell>
        </row>
        <row r="816">
          <cell r="G816">
            <v>2020042621</v>
          </cell>
          <cell r="H816" t="str">
            <v>D卷</v>
          </cell>
          <cell r="I816" t="str">
            <v>26</v>
          </cell>
          <cell r="J816" t="str">
            <v>21</v>
          </cell>
          <cell r="K816">
            <v>52.6</v>
          </cell>
        </row>
        <row r="817">
          <cell r="G817">
            <v>2020042816</v>
          </cell>
          <cell r="H817" t="str">
            <v>D卷</v>
          </cell>
          <cell r="I817" t="str">
            <v>28</v>
          </cell>
          <cell r="J817" t="str">
            <v>16</v>
          </cell>
          <cell r="K817">
            <v>52.5</v>
          </cell>
        </row>
        <row r="818">
          <cell r="G818">
            <v>2020042315</v>
          </cell>
          <cell r="H818" t="str">
            <v>D卷</v>
          </cell>
          <cell r="I818" t="str">
            <v>23</v>
          </cell>
          <cell r="J818" t="str">
            <v>15</v>
          </cell>
          <cell r="K818">
            <v>52.4</v>
          </cell>
        </row>
        <row r="819">
          <cell r="G819">
            <v>2020042718</v>
          </cell>
          <cell r="H819" t="str">
            <v>D卷</v>
          </cell>
          <cell r="I819" t="str">
            <v>27</v>
          </cell>
          <cell r="J819" t="str">
            <v>18</v>
          </cell>
          <cell r="K819">
            <v>52.4</v>
          </cell>
        </row>
        <row r="820">
          <cell r="G820">
            <v>2020042710</v>
          </cell>
          <cell r="H820" t="str">
            <v>D卷</v>
          </cell>
          <cell r="I820" t="str">
            <v>27</v>
          </cell>
          <cell r="J820" t="str">
            <v>10</v>
          </cell>
          <cell r="K820">
            <v>52.3</v>
          </cell>
        </row>
        <row r="821">
          <cell r="G821">
            <v>2020042201</v>
          </cell>
          <cell r="H821" t="str">
            <v>D卷</v>
          </cell>
          <cell r="I821" t="str">
            <v>22</v>
          </cell>
          <cell r="J821" t="str">
            <v>01</v>
          </cell>
          <cell r="K821">
            <v>51.8</v>
          </cell>
        </row>
        <row r="822">
          <cell r="G822">
            <v>2020042419</v>
          </cell>
          <cell r="H822" t="str">
            <v>D卷</v>
          </cell>
          <cell r="I822" t="str">
            <v>24</v>
          </cell>
          <cell r="J822" t="str">
            <v>19</v>
          </cell>
          <cell r="K822">
            <v>51.4</v>
          </cell>
        </row>
        <row r="823">
          <cell r="G823">
            <v>2020042522</v>
          </cell>
          <cell r="H823" t="str">
            <v>D卷</v>
          </cell>
          <cell r="I823" t="str">
            <v>25</v>
          </cell>
          <cell r="J823" t="str">
            <v>22</v>
          </cell>
          <cell r="K823">
            <v>51.1</v>
          </cell>
        </row>
        <row r="824">
          <cell r="G824">
            <v>2020042815</v>
          </cell>
          <cell r="H824" t="str">
            <v>D卷</v>
          </cell>
          <cell r="I824" t="str">
            <v>28</v>
          </cell>
          <cell r="J824" t="str">
            <v>15</v>
          </cell>
          <cell r="K824">
            <v>50.8</v>
          </cell>
        </row>
        <row r="825">
          <cell r="G825">
            <v>2020042527</v>
          </cell>
          <cell r="H825" t="str">
            <v>D卷</v>
          </cell>
          <cell r="I825" t="str">
            <v>25</v>
          </cell>
          <cell r="J825" t="str">
            <v>27</v>
          </cell>
          <cell r="K825">
            <v>50.7</v>
          </cell>
        </row>
        <row r="826">
          <cell r="G826">
            <v>2020042313</v>
          </cell>
          <cell r="H826" t="str">
            <v>D卷</v>
          </cell>
          <cell r="I826" t="str">
            <v>23</v>
          </cell>
          <cell r="J826" t="str">
            <v>13</v>
          </cell>
          <cell r="K826">
            <v>50.6</v>
          </cell>
        </row>
        <row r="827">
          <cell r="G827">
            <v>2020042325</v>
          </cell>
          <cell r="H827" t="str">
            <v>D卷</v>
          </cell>
          <cell r="I827" t="str">
            <v>23</v>
          </cell>
          <cell r="J827" t="str">
            <v>25</v>
          </cell>
          <cell r="K827">
            <v>50.5</v>
          </cell>
        </row>
        <row r="828">
          <cell r="G828">
            <v>2020042705</v>
          </cell>
          <cell r="H828" t="str">
            <v>D卷</v>
          </cell>
          <cell r="I828" t="str">
            <v>27</v>
          </cell>
          <cell r="J828" t="str">
            <v>05</v>
          </cell>
          <cell r="K828">
            <v>50.4</v>
          </cell>
        </row>
        <row r="829">
          <cell r="G829">
            <v>2020042709</v>
          </cell>
          <cell r="H829" t="str">
            <v>D卷</v>
          </cell>
          <cell r="I829" t="str">
            <v>27</v>
          </cell>
          <cell r="J829" t="str">
            <v>09</v>
          </cell>
          <cell r="K829">
            <v>50.4</v>
          </cell>
        </row>
        <row r="830">
          <cell r="G830">
            <v>2020042121</v>
          </cell>
          <cell r="H830" t="str">
            <v>D卷</v>
          </cell>
          <cell r="I830" t="str">
            <v>21</v>
          </cell>
          <cell r="J830" t="str">
            <v>21</v>
          </cell>
          <cell r="K830">
            <v>50.1</v>
          </cell>
        </row>
        <row r="831">
          <cell r="G831">
            <v>2020042526</v>
          </cell>
          <cell r="H831" t="str">
            <v>D卷</v>
          </cell>
          <cell r="I831" t="str">
            <v>25</v>
          </cell>
          <cell r="J831" t="str">
            <v>26</v>
          </cell>
          <cell r="K831">
            <v>50.1</v>
          </cell>
        </row>
        <row r="832">
          <cell r="G832">
            <v>2020042517</v>
          </cell>
          <cell r="H832" t="str">
            <v>D卷</v>
          </cell>
          <cell r="I832" t="str">
            <v>25</v>
          </cell>
          <cell r="J832" t="str">
            <v>17</v>
          </cell>
          <cell r="K832">
            <v>49.8</v>
          </cell>
        </row>
        <row r="833">
          <cell r="G833">
            <v>2020042514</v>
          </cell>
          <cell r="H833" t="str">
            <v>D卷</v>
          </cell>
          <cell r="I833" t="str">
            <v>25</v>
          </cell>
          <cell r="J833" t="str">
            <v>14</v>
          </cell>
          <cell r="K833">
            <v>49.2</v>
          </cell>
        </row>
        <row r="834">
          <cell r="G834">
            <v>2020042901</v>
          </cell>
          <cell r="H834" t="str">
            <v>D卷</v>
          </cell>
          <cell r="I834" t="str">
            <v>29</v>
          </cell>
          <cell r="J834" t="str">
            <v>01</v>
          </cell>
          <cell r="K834">
            <v>49.2</v>
          </cell>
        </row>
        <row r="835">
          <cell r="G835">
            <v>2020042918</v>
          </cell>
          <cell r="H835" t="str">
            <v>D卷</v>
          </cell>
          <cell r="I835" t="str">
            <v>29</v>
          </cell>
          <cell r="J835" t="str">
            <v>18</v>
          </cell>
          <cell r="K835">
            <v>47.9</v>
          </cell>
        </row>
        <row r="836">
          <cell r="G836">
            <v>2020042418</v>
          </cell>
          <cell r="H836" t="str">
            <v>D卷</v>
          </cell>
          <cell r="I836" t="str">
            <v>24</v>
          </cell>
          <cell r="J836" t="str">
            <v>18</v>
          </cell>
          <cell r="K836">
            <v>47.6</v>
          </cell>
        </row>
        <row r="837">
          <cell r="G837">
            <v>2020042729</v>
          </cell>
          <cell r="H837" t="str">
            <v>D卷</v>
          </cell>
          <cell r="I837" t="str">
            <v>27</v>
          </cell>
          <cell r="J837" t="str">
            <v>29</v>
          </cell>
          <cell r="K837">
            <v>47.4</v>
          </cell>
        </row>
        <row r="838">
          <cell r="G838">
            <v>2020042911</v>
          </cell>
          <cell r="H838" t="str">
            <v>D卷</v>
          </cell>
          <cell r="I838" t="str">
            <v>29</v>
          </cell>
          <cell r="J838" t="str">
            <v>11</v>
          </cell>
          <cell r="K838">
            <v>47</v>
          </cell>
        </row>
        <row r="839">
          <cell r="G839">
            <v>2020042510</v>
          </cell>
          <cell r="H839" t="str">
            <v>D卷</v>
          </cell>
          <cell r="I839" t="str">
            <v>25</v>
          </cell>
          <cell r="J839" t="str">
            <v>10</v>
          </cell>
          <cell r="K839">
            <v>45.6</v>
          </cell>
        </row>
        <row r="840">
          <cell r="G840">
            <v>2020042207</v>
          </cell>
          <cell r="H840" t="str">
            <v>D卷</v>
          </cell>
          <cell r="I840" t="str">
            <v>22</v>
          </cell>
          <cell r="J840" t="str">
            <v>07</v>
          </cell>
          <cell r="K840">
            <v>43.4</v>
          </cell>
        </row>
        <row r="841">
          <cell r="G841">
            <v>2020042807</v>
          </cell>
          <cell r="H841" t="str">
            <v>D卷</v>
          </cell>
          <cell r="I841" t="str">
            <v>28</v>
          </cell>
          <cell r="J841" t="str">
            <v>07</v>
          </cell>
          <cell r="K841">
            <v>42.7</v>
          </cell>
        </row>
        <row r="842">
          <cell r="G842">
            <v>2020042425</v>
          </cell>
          <cell r="H842" t="str">
            <v>D卷</v>
          </cell>
          <cell r="I842" t="str">
            <v>24</v>
          </cell>
          <cell r="J842" t="str">
            <v>25</v>
          </cell>
          <cell r="K842">
            <v>42.6</v>
          </cell>
        </row>
        <row r="843">
          <cell r="G843">
            <v>2020042430</v>
          </cell>
          <cell r="H843" t="str">
            <v>D卷</v>
          </cell>
          <cell r="I843" t="str">
            <v>24</v>
          </cell>
          <cell r="J843" t="str">
            <v>30</v>
          </cell>
          <cell r="K843">
            <v>42.6</v>
          </cell>
        </row>
        <row r="844">
          <cell r="G844">
            <v>2020042509</v>
          </cell>
          <cell r="H844" t="str">
            <v>D卷</v>
          </cell>
          <cell r="I844" t="str">
            <v>25</v>
          </cell>
          <cell r="J844" t="str">
            <v>09</v>
          </cell>
          <cell r="K844">
            <v>41.8</v>
          </cell>
        </row>
        <row r="845">
          <cell r="G845">
            <v>2020042318</v>
          </cell>
          <cell r="H845" t="str">
            <v>D卷</v>
          </cell>
          <cell r="I845" t="str">
            <v>23</v>
          </cell>
          <cell r="J845" t="str">
            <v>18</v>
          </cell>
          <cell r="K845">
            <v>40.7</v>
          </cell>
        </row>
        <row r="846">
          <cell r="G846">
            <v>2020042914</v>
          </cell>
          <cell r="H846" t="str">
            <v>D卷</v>
          </cell>
          <cell r="I846" t="str">
            <v>29</v>
          </cell>
          <cell r="J846" t="str">
            <v>14</v>
          </cell>
          <cell r="K846">
            <v>38.6</v>
          </cell>
        </row>
        <row r="847">
          <cell r="G847">
            <v>2020042219</v>
          </cell>
          <cell r="H847" t="str">
            <v>D卷</v>
          </cell>
          <cell r="I847" t="str">
            <v>22</v>
          </cell>
          <cell r="J847" t="str">
            <v>19</v>
          </cell>
          <cell r="K847">
            <v>36.6</v>
          </cell>
        </row>
        <row r="848">
          <cell r="G848">
            <v>2020042724</v>
          </cell>
          <cell r="H848" t="str">
            <v>D卷</v>
          </cell>
          <cell r="I848" t="str">
            <v>27</v>
          </cell>
          <cell r="J848" t="str">
            <v>24</v>
          </cell>
          <cell r="K848">
            <v>35.7</v>
          </cell>
        </row>
        <row r="849">
          <cell r="G849">
            <v>2020042711</v>
          </cell>
          <cell r="H849" t="str">
            <v>D卷</v>
          </cell>
          <cell r="I849" t="str">
            <v>27</v>
          </cell>
          <cell r="J849" t="str">
            <v>11</v>
          </cell>
          <cell r="K849">
            <v>23.5</v>
          </cell>
        </row>
        <row r="850">
          <cell r="G850">
            <v>2020042205</v>
          </cell>
          <cell r="H850" t="str">
            <v>D卷</v>
          </cell>
          <cell r="I850" t="str">
            <v>22</v>
          </cell>
          <cell r="J850" t="str">
            <v>05</v>
          </cell>
          <cell r="K850" t="str">
            <v>/</v>
          </cell>
        </row>
        <row r="851">
          <cell r="G851">
            <v>2020042206</v>
          </cell>
          <cell r="H851" t="str">
            <v>D卷</v>
          </cell>
          <cell r="I851" t="str">
            <v>22</v>
          </cell>
          <cell r="J851" t="str">
            <v>06</v>
          </cell>
          <cell r="K851" t="str">
            <v>/</v>
          </cell>
        </row>
        <row r="852">
          <cell r="G852">
            <v>2020042224</v>
          </cell>
          <cell r="H852" t="str">
            <v>D卷</v>
          </cell>
          <cell r="I852" t="str">
            <v>22</v>
          </cell>
          <cell r="J852" t="str">
            <v>24</v>
          </cell>
          <cell r="K852" t="str">
            <v>/</v>
          </cell>
        </row>
        <row r="853">
          <cell r="G853">
            <v>2020042316</v>
          </cell>
          <cell r="H853" t="str">
            <v>D卷</v>
          </cell>
          <cell r="I853" t="str">
            <v>23</v>
          </cell>
          <cell r="J853" t="str">
            <v>16</v>
          </cell>
          <cell r="K853" t="str">
            <v>/</v>
          </cell>
        </row>
        <row r="854">
          <cell r="G854">
            <v>2020042424</v>
          </cell>
          <cell r="H854" t="str">
            <v>D卷</v>
          </cell>
          <cell r="I854" t="str">
            <v>24</v>
          </cell>
          <cell r="J854" t="str">
            <v>24</v>
          </cell>
          <cell r="K854" t="str">
            <v>/</v>
          </cell>
        </row>
        <row r="855">
          <cell r="G855">
            <v>2020042508</v>
          </cell>
          <cell r="H855" t="str">
            <v>D卷</v>
          </cell>
          <cell r="I855" t="str">
            <v>25</v>
          </cell>
          <cell r="J855" t="str">
            <v>08</v>
          </cell>
          <cell r="K855" t="str">
            <v>/</v>
          </cell>
        </row>
        <row r="856">
          <cell r="G856">
            <v>2020042518</v>
          </cell>
          <cell r="H856" t="str">
            <v>D卷</v>
          </cell>
          <cell r="I856" t="str">
            <v>25</v>
          </cell>
          <cell r="J856" t="str">
            <v>18</v>
          </cell>
          <cell r="K856" t="str">
            <v>/</v>
          </cell>
        </row>
        <row r="857">
          <cell r="G857">
            <v>2020042519</v>
          </cell>
          <cell r="H857" t="str">
            <v>D卷</v>
          </cell>
          <cell r="I857" t="str">
            <v>25</v>
          </cell>
          <cell r="J857" t="str">
            <v>19</v>
          </cell>
          <cell r="K857" t="str">
            <v>/</v>
          </cell>
        </row>
        <row r="858">
          <cell r="G858">
            <v>2020042610</v>
          </cell>
          <cell r="H858" t="str">
            <v>D卷</v>
          </cell>
          <cell r="I858" t="str">
            <v>26</v>
          </cell>
          <cell r="J858" t="str">
            <v>10</v>
          </cell>
          <cell r="K858" t="str">
            <v>/</v>
          </cell>
        </row>
        <row r="859">
          <cell r="G859">
            <v>2020042730</v>
          </cell>
          <cell r="H859" t="str">
            <v>D卷</v>
          </cell>
          <cell r="I859" t="str">
            <v>27</v>
          </cell>
          <cell r="J859" t="str">
            <v>30</v>
          </cell>
          <cell r="K859" t="str">
            <v>/</v>
          </cell>
        </row>
        <row r="860">
          <cell r="G860">
            <v>2020042803</v>
          </cell>
          <cell r="H860" t="str">
            <v>D卷</v>
          </cell>
          <cell r="I860" t="str">
            <v>28</v>
          </cell>
          <cell r="J860" t="str">
            <v>03</v>
          </cell>
          <cell r="K860" t="str">
            <v>/</v>
          </cell>
        </row>
        <row r="861">
          <cell r="G861">
            <v>2020042813</v>
          </cell>
          <cell r="H861" t="str">
            <v>D卷</v>
          </cell>
          <cell r="I861" t="str">
            <v>28</v>
          </cell>
          <cell r="J861" t="str">
            <v>13</v>
          </cell>
          <cell r="K861" t="str">
            <v>/</v>
          </cell>
        </row>
        <row r="862">
          <cell r="G862">
            <v>2020042916</v>
          </cell>
          <cell r="H862" t="str">
            <v>D卷</v>
          </cell>
          <cell r="I862" t="str">
            <v>29</v>
          </cell>
          <cell r="J862" t="str">
            <v>16</v>
          </cell>
          <cell r="K862" t="str">
            <v>/</v>
          </cell>
        </row>
        <row r="863">
          <cell r="G863">
            <v>2020042917</v>
          </cell>
          <cell r="H863" t="str">
            <v>D卷</v>
          </cell>
          <cell r="I863" t="str">
            <v>29</v>
          </cell>
          <cell r="J863" t="str">
            <v>17</v>
          </cell>
          <cell r="K863" t="str">
            <v>/</v>
          </cell>
        </row>
        <row r="864">
          <cell r="G864">
            <v>2020042921</v>
          </cell>
          <cell r="H864" t="str">
            <v>D卷</v>
          </cell>
          <cell r="I864" t="str">
            <v>29</v>
          </cell>
          <cell r="J864" t="str">
            <v>21</v>
          </cell>
          <cell r="K864" t="str">
            <v>/</v>
          </cell>
        </row>
        <row r="865">
          <cell r="G865">
            <v>2020042925</v>
          </cell>
          <cell r="H865" t="str">
            <v>D卷</v>
          </cell>
          <cell r="I865" t="str">
            <v>29</v>
          </cell>
          <cell r="J865" t="str">
            <v>25</v>
          </cell>
          <cell r="K865" t="str">
            <v>/</v>
          </cell>
        </row>
        <row r="866">
          <cell r="G866">
            <v>2020043005</v>
          </cell>
          <cell r="H866" t="str">
            <v>D卷</v>
          </cell>
          <cell r="I866" t="str">
            <v>30</v>
          </cell>
          <cell r="J866" t="str">
            <v>05</v>
          </cell>
          <cell r="K866">
            <v>84.5</v>
          </cell>
        </row>
        <row r="867">
          <cell r="G867">
            <v>2020043526</v>
          </cell>
          <cell r="H867" t="str">
            <v>D卷</v>
          </cell>
          <cell r="I867" t="str">
            <v>35</v>
          </cell>
          <cell r="J867" t="str">
            <v>26</v>
          </cell>
          <cell r="K867">
            <v>77.9</v>
          </cell>
        </row>
        <row r="868">
          <cell r="G868">
            <v>2020043120</v>
          </cell>
          <cell r="H868" t="str">
            <v>D卷</v>
          </cell>
          <cell r="I868" t="str">
            <v>31</v>
          </cell>
          <cell r="J868" t="str">
            <v>20</v>
          </cell>
          <cell r="K868">
            <v>77.5</v>
          </cell>
        </row>
        <row r="869">
          <cell r="G869">
            <v>2020043224</v>
          </cell>
          <cell r="H869" t="str">
            <v>D卷</v>
          </cell>
          <cell r="I869" t="str">
            <v>32</v>
          </cell>
          <cell r="J869" t="str">
            <v>24</v>
          </cell>
          <cell r="K869">
            <v>77.5</v>
          </cell>
        </row>
        <row r="870">
          <cell r="G870">
            <v>2020043007</v>
          </cell>
          <cell r="H870" t="str">
            <v>D卷</v>
          </cell>
          <cell r="I870" t="str">
            <v>30</v>
          </cell>
          <cell r="J870" t="str">
            <v>07</v>
          </cell>
          <cell r="K870">
            <v>76.5</v>
          </cell>
        </row>
        <row r="871">
          <cell r="G871">
            <v>2020043018</v>
          </cell>
          <cell r="H871" t="str">
            <v>D卷</v>
          </cell>
          <cell r="I871" t="str">
            <v>30</v>
          </cell>
          <cell r="J871" t="str">
            <v>18</v>
          </cell>
          <cell r="K871">
            <v>76.4</v>
          </cell>
        </row>
        <row r="872">
          <cell r="G872">
            <v>2020043316</v>
          </cell>
          <cell r="H872" t="str">
            <v>D卷</v>
          </cell>
          <cell r="I872" t="str">
            <v>33</v>
          </cell>
          <cell r="J872" t="str">
            <v>16</v>
          </cell>
          <cell r="K872">
            <v>76</v>
          </cell>
        </row>
        <row r="873">
          <cell r="G873">
            <v>2020043317</v>
          </cell>
          <cell r="H873" t="str">
            <v>D卷</v>
          </cell>
          <cell r="I873" t="str">
            <v>33</v>
          </cell>
          <cell r="J873" t="str">
            <v>17</v>
          </cell>
          <cell r="K873">
            <v>76</v>
          </cell>
        </row>
        <row r="874">
          <cell r="G874">
            <v>2020043321</v>
          </cell>
          <cell r="H874" t="str">
            <v>D卷</v>
          </cell>
          <cell r="I874" t="str">
            <v>33</v>
          </cell>
          <cell r="J874" t="str">
            <v>21</v>
          </cell>
          <cell r="K874">
            <v>76</v>
          </cell>
        </row>
        <row r="875">
          <cell r="G875">
            <v>2020043616</v>
          </cell>
          <cell r="H875" t="str">
            <v>D卷</v>
          </cell>
          <cell r="I875" t="str">
            <v>36</v>
          </cell>
          <cell r="J875" t="str">
            <v>16</v>
          </cell>
          <cell r="K875">
            <v>75.9</v>
          </cell>
        </row>
        <row r="876">
          <cell r="G876">
            <v>2020042929</v>
          </cell>
          <cell r="H876" t="str">
            <v>D卷</v>
          </cell>
          <cell r="I876" t="str">
            <v>29</v>
          </cell>
          <cell r="J876" t="str">
            <v>29</v>
          </cell>
          <cell r="K876">
            <v>75.6</v>
          </cell>
        </row>
        <row r="877">
          <cell r="G877">
            <v>2020043428</v>
          </cell>
          <cell r="H877" t="str">
            <v>D卷</v>
          </cell>
          <cell r="I877" t="str">
            <v>34</v>
          </cell>
          <cell r="J877" t="str">
            <v>28</v>
          </cell>
          <cell r="K877">
            <v>75</v>
          </cell>
        </row>
        <row r="878">
          <cell r="G878">
            <v>2020043507</v>
          </cell>
          <cell r="H878" t="str">
            <v>D卷</v>
          </cell>
          <cell r="I878" t="str">
            <v>35</v>
          </cell>
          <cell r="J878" t="str">
            <v>07</v>
          </cell>
          <cell r="K878">
            <v>75</v>
          </cell>
        </row>
        <row r="879">
          <cell r="G879">
            <v>2020043512</v>
          </cell>
          <cell r="H879" t="str">
            <v>D卷</v>
          </cell>
          <cell r="I879" t="str">
            <v>35</v>
          </cell>
          <cell r="J879" t="str">
            <v>12</v>
          </cell>
          <cell r="K879">
            <v>75</v>
          </cell>
        </row>
        <row r="880">
          <cell r="G880">
            <v>2020043211</v>
          </cell>
          <cell r="H880" t="str">
            <v>D卷</v>
          </cell>
          <cell r="I880" t="str">
            <v>32</v>
          </cell>
          <cell r="J880" t="str">
            <v>11</v>
          </cell>
          <cell r="K880">
            <v>74.9</v>
          </cell>
        </row>
        <row r="881">
          <cell r="G881">
            <v>2020043221</v>
          </cell>
          <cell r="H881" t="str">
            <v>D卷</v>
          </cell>
          <cell r="I881" t="str">
            <v>32</v>
          </cell>
          <cell r="J881" t="str">
            <v>21</v>
          </cell>
          <cell r="K881">
            <v>74.9</v>
          </cell>
        </row>
        <row r="882">
          <cell r="G882">
            <v>2020043126</v>
          </cell>
          <cell r="H882" t="str">
            <v>D卷</v>
          </cell>
          <cell r="I882" t="str">
            <v>31</v>
          </cell>
          <cell r="J882" t="str">
            <v>26</v>
          </cell>
          <cell r="K882">
            <v>74.8</v>
          </cell>
        </row>
        <row r="883">
          <cell r="G883">
            <v>2020043523</v>
          </cell>
          <cell r="H883" t="str">
            <v>D卷</v>
          </cell>
          <cell r="I883" t="str">
            <v>35</v>
          </cell>
          <cell r="J883" t="str">
            <v>23</v>
          </cell>
          <cell r="K883">
            <v>74.4</v>
          </cell>
        </row>
        <row r="884">
          <cell r="G884">
            <v>2020043422</v>
          </cell>
          <cell r="H884" t="str">
            <v>D卷</v>
          </cell>
          <cell r="I884" t="str">
            <v>34</v>
          </cell>
          <cell r="J884" t="str">
            <v>22</v>
          </cell>
          <cell r="K884">
            <v>74.3</v>
          </cell>
        </row>
        <row r="885">
          <cell r="G885">
            <v>2020043225</v>
          </cell>
          <cell r="H885" t="str">
            <v>D卷</v>
          </cell>
          <cell r="I885" t="str">
            <v>32</v>
          </cell>
          <cell r="J885" t="str">
            <v>25</v>
          </cell>
          <cell r="K885">
            <v>74</v>
          </cell>
        </row>
        <row r="886">
          <cell r="G886">
            <v>2020043411</v>
          </cell>
          <cell r="H886" t="str">
            <v>D卷</v>
          </cell>
          <cell r="I886" t="str">
            <v>34</v>
          </cell>
          <cell r="J886" t="str">
            <v>11</v>
          </cell>
          <cell r="K886">
            <v>73.9</v>
          </cell>
        </row>
        <row r="887">
          <cell r="G887">
            <v>2020043418</v>
          </cell>
          <cell r="H887" t="str">
            <v>D卷</v>
          </cell>
          <cell r="I887" t="str">
            <v>34</v>
          </cell>
          <cell r="J887" t="str">
            <v>18</v>
          </cell>
          <cell r="K887">
            <v>73.9</v>
          </cell>
        </row>
        <row r="888">
          <cell r="G888">
            <v>2020043408</v>
          </cell>
          <cell r="H888" t="str">
            <v>D卷</v>
          </cell>
          <cell r="I888" t="str">
            <v>34</v>
          </cell>
          <cell r="J888" t="str">
            <v>08</v>
          </cell>
          <cell r="K888">
            <v>73.5</v>
          </cell>
        </row>
        <row r="889">
          <cell r="G889">
            <v>2020043116</v>
          </cell>
          <cell r="H889" t="str">
            <v>D卷</v>
          </cell>
          <cell r="I889" t="str">
            <v>31</v>
          </cell>
          <cell r="J889" t="str">
            <v>16</v>
          </cell>
          <cell r="K889">
            <v>73.4</v>
          </cell>
        </row>
        <row r="890">
          <cell r="G890">
            <v>2020043702</v>
          </cell>
          <cell r="H890" t="str">
            <v>D卷</v>
          </cell>
          <cell r="I890" t="str">
            <v>37</v>
          </cell>
          <cell r="J890" t="str">
            <v>02</v>
          </cell>
          <cell r="K890">
            <v>73.4</v>
          </cell>
        </row>
        <row r="891">
          <cell r="G891">
            <v>2020043610</v>
          </cell>
          <cell r="H891" t="str">
            <v>D卷</v>
          </cell>
          <cell r="I891" t="str">
            <v>36</v>
          </cell>
          <cell r="J891" t="str">
            <v>10</v>
          </cell>
          <cell r="K891">
            <v>73.1</v>
          </cell>
        </row>
        <row r="892">
          <cell r="G892">
            <v>2020043101</v>
          </cell>
          <cell r="H892" t="str">
            <v>D卷</v>
          </cell>
          <cell r="I892" t="str">
            <v>31</v>
          </cell>
          <cell r="J892" t="str">
            <v>01</v>
          </cell>
          <cell r="K892">
            <v>72.9</v>
          </cell>
        </row>
        <row r="893">
          <cell r="G893">
            <v>2020043110</v>
          </cell>
          <cell r="H893" t="str">
            <v>D卷</v>
          </cell>
          <cell r="I893" t="str">
            <v>31</v>
          </cell>
          <cell r="J893" t="str">
            <v>10</v>
          </cell>
          <cell r="K893">
            <v>72.7</v>
          </cell>
        </row>
        <row r="894">
          <cell r="G894">
            <v>2020043204</v>
          </cell>
          <cell r="H894" t="str">
            <v>D卷</v>
          </cell>
          <cell r="I894" t="str">
            <v>32</v>
          </cell>
          <cell r="J894" t="str">
            <v>04</v>
          </cell>
          <cell r="K894">
            <v>72.5</v>
          </cell>
        </row>
        <row r="895">
          <cell r="G895">
            <v>2020043425</v>
          </cell>
          <cell r="H895" t="str">
            <v>D卷</v>
          </cell>
          <cell r="I895" t="str">
            <v>34</v>
          </cell>
          <cell r="J895" t="str">
            <v>25</v>
          </cell>
          <cell r="K895">
            <v>72.5</v>
          </cell>
        </row>
        <row r="896">
          <cell r="G896">
            <v>2020043514</v>
          </cell>
          <cell r="H896" t="str">
            <v>D卷</v>
          </cell>
          <cell r="I896" t="str">
            <v>35</v>
          </cell>
          <cell r="J896" t="str">
            <v>14</v>
          </cell>
          <cell r="K896">
            <v>72.5</v>
          </cell>
        </row>
        <row r="897">
          <cell r="G897">
            <v>2020043013</v>
          </cell>
          <cell r="H897" t="str">
            <v>D卷</v>
          </cell>
          <cell r="I897" t="str">
            <v>30</v>
          </cell>
          <cell r="J897" t="str">
            <v>13</v>
          </cell>
          <cell r="K897">
            <v>72.4</v>
          </cell>
        </row>
        <row r="898">
          <cell r="G898">
            <v>2020043026</v>
          </cell>
          <cell r="H898" t="str">
            <v>D卷</v>
          </cell>
          <cell r="I898" t="str">
            <v>30</v>
          </cell>
          <cell r="J898" t="str">
            <v>26</v>
          </cell>
          <cell r="K898">
            <v>72</v>
          </cell>
        </row>
        <row r="899">
          <cell r="G899">
            <v>2020043206</v>
          </cell>
          <cell r="H899" t="str">
            <v>D卷</v>
          </cell>
          <cell r="I899" t="str">
            <v>32</v>
          </cell>
          <cell r="J899" t="str">
            <v>06</v>
          </cell>
          <cell r="K899">
            <v>72</v>
          </cell>
        </row>
        <row r="900">
          <cell r="G900">
            <v>2020043413</v>
          </cell>
          <cell r="H900" t="str">
            <v>D卷</v>
          </cell>
          <cell r="I900" t="str">
            <v>34</v>
          </cell>
          <cell r="J900" t="str">
            <v>13</v>
          </cell>
          <cell r="K900">
            <v>72</v>
          </cell>
        </row>
        <row r="901">
          <cell r="G901">
            <v>2020043607</v>
          </cell>
          <cell r="H901" t="str">
            <v>D卷</v>
          </cell>
          <cell r="I901" t="str">
            <v>36</v>
          </cell>
          <cell r="J901" t="str">
            <v>07</v>
          </cell>
          <cell r="K901">
            <v>71.9</v>
          </cell>
        </row>
        <row r="902">
          <cell r="G902">
            <v>2020043028</v>
          </cell>
          <cell r="H902" t="str">
            <v>D卷</v>
          </cell>
          <cell r="I902" t="str">
            <v>30</v>
          </cell>
          <cell r="J902" t="str">
            <v>28</v>
          </cell>
          <cell r="K902">
            <v>71.4</v>
          </cell>
        </row>
        <row r="903">
          <cell r="G903">
            <v>2020043305</v>
          </cell>
          <cell r="H903" t="str">
            <v>D卷</v>
          </cell>
          <cell r="I903" t="str">
            <v>33</v>
          </cell>
          <cell r="J903" t="str">
            <v>05</v>
          </cell>
          <cell r="K903">
            <v>71.4</v>
          </cell>
        </row>
        <row r="904">
          <cell r="G904">
            <v>2020043324</v>
          </cell>
          <cell r="H904" t="str">
            <v>D卷</v>
          </cell>
          <cell r="I904" t="str">
            <v>33</v>
          </cell>
          <cell r="J904" t="str">
            <v>24</v>
          </cell>
          <cell r="K904">
            <v>71.3</v>
          </cell>
        </row>
        <row r="905">
          <cell r="G905">
            <v>2020043525</v>
          </cell>
          <cell r="H905" t="str">
            <v>D卷</v>
          </cell>
          <cell r="I905" t="str">
            <v>35</v>
          </cell>
          <cell r="J905" t="str">
            <v>25</v>
          </cell>
          <cell r="K905">
            <v>71.2</v>
          </cell>
        </row>
        <row r="906">
          <cell r="G906">
            <v>2020043701</v>
          </cell>
          <cell r="H906" t="str">
            <v>D卷</v>
          </cell>
          <cell r="I906" t="str">
            <v>37</v>
          </cell>
          <cell r="J906" t="str">
            <v>01</v>
          </cell>
          <cell r="K906">
            <v>71.2</v>
          </cell>
        </row>
        <row r="907">
          <cell r="G907">
            <v>2020043114</v>
          </cell>
          <cell r="H907" t="str">
            <v>D卷</v>
          </cell>
          <cell r="I907" t="str">
            <v>31</v>
          </cell>
          <cell r="J907" t="str">
            <v>14</v>
          </cell>
          <cell r="K907">
            <v>71.1</v>
          </cell>
        </row>
        <row r="908">
          <cell r="G908">
            <v>2020043230</v>
          </cell>
          <cell r="H908" t="str">
            <v>D卷</v>
          </cell>
          <cell r="I908" t="str">
            <v>32</v>
          </cell>
          <cell r="J908" t="str">
            <v>30</v>
          </cell>
          <cell r="K908">
            <v>71</v>
          </cell>
        </row>
        <row r="909">
          <cell r="G909">
            <v>2020043505</v>
          </cell>
          <cell r="H909" t="str">
            <v>D卷</v>
          </cell>
          <cell r="I909" t="str">
            <v>35</v>
          </cell>
          <cell r="J909" t="str">
            <v>05</v>
          </cell>
          <cell r="K909">
            <v>70.9</v>
          </cell>
        </row>
        <row r="910">
          <cell r="G910">
            <v>2020043615</v>
          </cell>
          <cell r="H910" t="str">
            <v>D卷</v>
          </cell>
          <cell r="I910" t="str">
            <v>36</v>
          </cell>
          <cell r="J910" t="str">
            <v>15</v>
          </cell>
          <cell r="K910">
            <v>70.9</v>
          </cell>
        </row>
        <row r="911">
          <cell r="G911">
            <v>2020043012</v>
          </cell>
          <cell r="H911" t="str">
            <v>D卷</v>
          </cell>
          <cell r="I911" t="str">
            <v>30</v>
          </cell>
          <cell r="J911" t="str">
            <v>12</v>
          </cell>
          <cell r="K911">
            <v>70.7</v>
          </cell>
        </row>
        <row r="912">
          <cell r="G912">
            <v>2020043619</v>
          </cell>
          <cell r="H912" t="str">
            <v>D卷</v>
          </cell>
          <cell r="I912" t="str">
            <v>36</v>
          </cell>
          <cell r="J912" t="str">
            <v>19</v>
          </cell>
          <cell r="K912">
            <v>70.7</v>
          </cell>
        </row>
        <row r="913">
          <cell r="G913">
            <v>2020043323</v>
          </cell>
          <cell r="H913" t="str">
            <v>D卷</v>
          </cell>
          <cell r="I913" t="str">
            <v>33</v>
          </cell>
          <cell r="J913" t="str">
            <v>23</v>
          </cell>
          <cell r="K913">
            <v>70.5</v>
          </cell>
        </row>
        <row r="914">
          <cell r="G914">
            <v>2020043320</v>
          </cell>
          <cell r="H914" t="str">
            <v>D卷</v>
          </cell>
          <cell r="I914" t="str">
            <v>33</v>
          </cell>
          <cell r="J914" t="str">
            <v>20</v>
          </cell>
          <cell r="K914">
            <v>70.4</v>
          </cell>
        </row>
        <row r="915">
          <cell r="G915">
            <v>2020043614</v>
          </cell>
          <cell r="H915" t="str">
            <v>D卷</v>
          </cell>
          <cell r="I915" t="str">
            <v>36</v>
          </cell>
          <cell r="J915" t="str">
            <v>14</v>
          </cell>
          <cell r="K915">
            <v>70.4</v>
          </cell>
        </row>
        <row r="916">
          <cell r="G916">
            <v>2020043621</v>
          </cell>
          <cell r="H916" t="str">
            <v>D卷</v>
          </cell>
          <cell r="I916" t="str">
            <v>36</v>
          </cell>
          <cell r="J916" t="str">
            <v>21</v>
          </cell>
          <cell r="K916">
            <v>70.4</v>
          </cell>
        </row>
        <row r="917">
          <cell r="G917">
            <v>2020043102</v>
          </cell>
          <cell r="H917" t="str">
            <v>D卷</v>
          </cell>
          <cell r="I917" t="str">
            <v>31</v>
          </cell>
          <cell r="J917" t="str">
            <v>02</v>
          </cell>
          <cell r="K917">
            <v>70.3</v>
          </cell>
        </row>
        <row r="918">
          <cell r="G918">
            <v>2020043306</v>
          </cell>
          <cell r="H918" t="str">
            <v>D卷</v>
          </cell>
          <cell r="I918" t="str">
            <v>33</v>
          </cell>
          <cell r="J918" t="str">
            <v>06</v>
          </cell>
          <cell r="K918">
            <v>70.3</v>
          </cell>
        </row>
        <row r="919">
          <cell r="G919">
            <v>2020043017</v>
          </cell>
          <cell r="H919" t="str">
            <v>D卷</v>
          </cell>
          <cell r="I919" t="str">
            <v>30</v>
          </cell>
          <cell r="J919" t="str">
            <v>17</v>
          </cell>
          <cell r="K919">
            <v>70.1</v>
          </cell>
        </row>
        <row r="920">
          <cell r="G920">
            <v>2020043014</v>
          </cell>
          <cell r="H920" t="str">
            <v>D卷</v>
          </cell>
          <cell r="I920" t="str">
            <v>30</v>
          </cell>
          <cell r="J920" t="str">
            <v>14</v>
          </cell>
          <cell r="K920">
            <v>69.9</v>
          </cell>
        </row>
        <row r="921">
          <cell r="G921">
            <v>2020043601</v>
          </cell>
          <cell r="H921" t="str">
            <v>D卷</v>
          </cell>
          <cell r="I921" t="str">
            <v>36</v>
          </cell>
          <cell r="J921" t="str">
            <v>01</v>
          </cell>
          <cell r="K921">
            <v>69.8</v>
          </cell>
        </row>
        <row r="922">
          <cell r="G922">
            <v>2020042928</v>
          </cell>
          <cell r="H922" t="str">
            <v>D卷</v>
          </cell>
          <cell r="I922" t="str">
            <v>29</v>
          </cell>
          <cell r="J922" t="str">
            <v>28</v>
          </cell>
          <cell r="K922">
            <v>69.7</v>
          </cell>
        </row>
        <row r="923">
          <cell r="G923">
            <v>2020043319</v>
          </cell>
          <cell r="H923" t="str">
            <v>D卷</v>
          </cell>
          <cell r="I923" t="str">
            <v>33</v>
          </cell>
          <cell r="J923" t="str">
            <v>19</v>
          </cell>
          <cell r="K923">
            <v>69.7</v>
          </cell>
        </row>
        <row r="924">
          <cell r="G924">
            <v>2020043501</v>
          </cell>
          <cell r="H924" t="str">
            <v>D卷</v>
          </cell>
          <cell r="I924" t="str">
            <v>35</v>
          </cell>
          <cell r="J924" t="str">
            <v>01</v>
          </cell>
          <cell r="K924">
            <v>69.6</v>
          </cell>
        </row>
        <row r="925">
          <cell r="G925">
            <v>2020043229</v>
          </cell>
          <cell r="H925" t="str">
            <v>D卷</v>
          </cell>
          <cell r="I925" t="str">
            <v>32</v>
          </cell>
          <cell r="J925" t="str">
            <v>29</v>
          </cell>
          <cell r="K925">
            <v>69.4</v>
          </cell>
        </row>
        <row r="926">
          <cell r="G926">
            <v>2020043326</v>
          </cell>
          <cell r="H926" t="str">
            <v>D卷</v>
          </cell>
          <cell r="I926" t="str">
            <v>33</v>
          </cell>
          <cell r="J926" t="str">
            <v>26</v>
          </cell>
          <cell r="K926">
            <v>69.4</v>
          </cell>
        </row>
        <row r="927">
          <cell r="G927">
            <v>2020043605</v>
          </cell>
          <cell r="H927" t="str">
            <v>D卷</v>
          </cell>
          <cell r="I927" t="str">
            <v>36</v>
          </cell>
          <cell r="J927" t="str">
            <v>05</v>
          </cell>
          <cell r="K927">
            <v>69.4</v>
          </cell>
        </row>
        <row r="928">
          <cell r="G928">
            <v>2020043608</v>
          </cell>
          <cell r="H928" t="str">
            <v>D卷</v>
          </cell>
          <cell r="I928" t="str">
            <v>36</v>
          </cell>
          <cell r="J928" t="str">
            <v>08</v>
          </cell>
          <cell r="K928">
            <v>69.4</v>
          </cell>
        </row>
        <row r="929">
          <cell r="G929">
            <v>2020043624</v>
          </cell>
          <cell r="H929" t="str">
            <v>D卷</v>
          </cell>
          <cell r="I929" t="str">
            <v>36</v>
          </cell>
          <cell r="J929" t="str">
            <v>24</v>
          </cell>
          <cell r="K929">
            <v>69.4</v>
          </cell>
        </row>
        <row r="930">
          <cell r="G930">
            <v>2020043111</v>
          </cell>
          <cell r="H930" t="str">
            <v>D卷</v>
          </cell>
          <cell r="I930" t="str">
            <v>31</v>
          </cell>
          <cell r="J930" t="str">
            <v>11</v>
          </cell>
          <cell r="K930">
            <v>69.3</v>
          </cell>
        </row>
        <row r="931">
          <cell r="G931">
            <v>2020043314</v>
          </cell>
          <cell r="H931" t="str">
            <v>D卷</v>
          </cell>
          <cell r="I931" t="str">
            <v>33</v>
          </cell>
          <cell r="J931" t="str">
            <v>14</v>
          </cell>
          <cell r="K931">
            <v>69</v>
          </cell>
        </row>
        <row r="932">
          <cell r="G932">
            <v>2020043006</v>
          </cell>
          <cell r="H932" t="str">
            <v>D卷</v>
          </cell>
          <cell r="I932" t="str">
            <v>30</v>
          </cell>
          <cell r="J932" t="str">
            <v>06</v>
          </cell>
          <cell r="K932">
            <v>68.9</v>
          </cell>
        </row>
        <row r="933">
          <cell r="G933">
            <v>2020043021</v>
          </cell>
          <cell r="H933" t="str">
            <v>D卷</v>
          </cell>
          <cell r="I933" t="str">
            <v>30</v>
          </cell>
          <cell r="J933" t="str">
            <v>21</v>
          </cell>
          <cell r="K933">
            <v>68.8</v>
          </cell>
        </row>
        <row r="934">
          <cell r="G934">
            <v>2020043312</v>
          </cell>
          <cell r="H934" t="str">
            <v>D卷</v>
          </cell>
          <cell r="I934" t="str">
            <v>33</v>
          </cell>
          <cell r="J934" t="str">
            <v>12</v>
          </cell>
          <cell r="K934">
            <v>68.7</v>
          </cell>
        </row>
        <row r="935">
          <cell r="G935">
            <v>2020043401</v>
          </cell>
          <cell r="H935" t="str">
            <v>D卷</v>
          </cell>
          <cell r="I935" t="str">
            <v>34</v>
          </cell>
          <cell r="J935" t="str">
            <v>01</v>
          </cell>
          <cell r="K935">
            <v>68.7</v>
          </cell>
        </row>
        <row r="936">
          <cell r="G936">
            <v>2020043412</v>
          </cell>
          <cell r="H936" t="str">
            <v>D卷</v>
          </cell>
          <cell r="I936" t="str">
            <v>34</v>
          </cell>
          <cell r="J936" t="str">
            <v>12</v>
          </cell>
          <cell r="K936">
            <v>68.7</v>
          </cell>
        </row>
        <row r="937">
          <cell r="G937">
            <v>2020043313</v>
          </cell>
          <cell r="H937" t="str">
            <v>D卷</v>
          </cell>
          <cell r="I937" t="str">
            <v>33</v>
          </cell>
          <cell r="J937" t="str">
            <v>13</v>
          </cell>
          <cell r="K937">
            <v>68.6</v>
          </cell>
        </row>
        <row r="938">
          <cell r="G938">
            <v>2020043202</v>
          </cell>
          <cell r="H938" t="str">
            <v>D卷</v>
          </cell>
          <cell r="I938" t="str">
            <v>32</v>
          </cell>
          <cell r="J938" t="str">
            <v>02</v>
          </cell>
          <cell r="K938">
            <v>68.5</v>
          </cell>
        </row>
        <row r="939">
          <cell r="G939">
            <v>2020043415</v>
          </cell>
          <cell r="H939" t="str">
            <v>D卷</v>
          </cell>
          <cell r="I939" t="str">
            <v>34</v>
          </cell>
          <cell r="J939" t="str">
            <v>15</v>
          </cell>
          <cell r="K939">
            <v>68.4</v>
          </cell>
        </row>
        <row r="940">
          <cell r="G940">
            <v>2020043010</v>
          </cell>
          <cell r="H940" t="str">
            <v>D卷</v>
          </cell>
          <cell r="I940" t="str">
            <v>30</v>
          </cell>
          <cell r="J940" t="str">
            <v>10</v>
          </cell>
          <cell r="K940">
            <v>68.3</v>
          </cell>
        </row>
        <row r="941">
          <cell r="G941">
            <v>2020043107</v>
          </cell>
          <cell r="H941" t="str">
            <v>D卷</v>
          </cell>
          <cell r="I941" t="str">
            <v>31</v>
          </cell>
          <cell r="J941" t="str">
            <v>07</v>
          </cell>
          <cell r="K941">
            <v>68.3</v>
          </cell>
        </row>
        <row r="942">
          <cell r="G942">
            <v>2020043606</v>
          </cell>
          <cell r="H942" t="str">
            <v>D卷</v>
          </cell>
          <cell r="I942" t="str">
            <v>36</v>
          </cell>
          <cell r="J942" t="str">
            <v>06</v>
          </cell>
          <cell r="K942">
            <v>68.2</v>
          </cell>
        </row>
        <row r="943">
          <cell r="G943">
            <v>2020043311</v>
          </cell>
          <cell r="H943" t="str">
            <v>D卷</v>
          </cell>
          <cell r="I943" t="str">
            <v>33</v>
          </cell>
          <cell r="J943" t="str">
            <v>11</v>
          </cell>
          <cell r="K943">
            <v>68</v>
          </cell>
        </row>
        <row r="944">
          <cell r="G944">
            <v>2020043008</v>
          </cell>
          <cell r="H944" t="str">
            <v>D卷</v>
          </cell>
          <cell r="I944" t="str">
            <v>30</v>
          </cell>
          <cell r="J944" t="str">
            <v>08</v>
          </cell>
          <cell r="K944">
            <v>67.9</v>
          </cell>
        </row>
        <row r="945">
          <cell r="G945">
            <v>2020043420</v>
          </cell>
          <cell r="H945" t="str">
            <v>D卷</v>
          </cell>
          <cell r="I945" t="str">
            <v>34</v>
          </cell>
          <cell r="J945" t="str">
            <v>20</v>
          </cell>
          <cell r="K945">
            <v>67.9</v>
          </cell>
        </row>
        <row r="946">
          <cell r="G946">
            <v>2020043003</v>
          </cell>
          <cell r="H946" t="str">
            <v>D卷</v>
          </cell>
          <cell r="I946" t="str">
            <v>30</v>
          </cell>
          <cell r="J946" t="str">
            <v>03</v>
          </cell>
          <cell r="K946">
            <v>67.8</v>
          </cell>
        </row>
        <row r="947">
          <cell r="G947">
            <v>2020043406</v>
          </cell>
          <cell r="H947" t="str">
            <v>D卷</v>
          </cell>
          <cell r="I947" t="str">
            <v>34</v>
          </cell>
          <cell r="J947" t="str">
            <v>06</v>
          </cell>
          <cell r="K947">
            <v>67.7</v>
          </cell>
        </row>
        <row r="948">
          <cell r="G948">
            <v>2020043427</v>
          </cell>
          <cell r="H948" t="str">
            <v>D卷</v>
          </cell>
          <cell r="I948" t="str">
            <v>34</v>
          </cell>
          <cell r="J948" t="str">
            <v>27</v>
          </cell>
          <cell r="K948">
            <v>67.7</v>
          </cell>
        </row>
        <row r="949">
          <cell r="G949">
            <v>2020043121</v>
          </cell>
          <cell r="H949" t="str">
            <v>D卷</v>
          </cell>
          <cell r="I949" t="str">
            <v>31</v>
          </cell>
          <cell r="J949" t="str">
            <v>21</v>
          </cell>
          <cell r="K949">
            <v>67.1</v>
          </cell>
        </row>
        <row r="950">
          <cell r="G950">
            <v>2020043419</v>
          </cell>
          <cell r="H950" t="str">
            <v>D卷</v>
          </cell>
          <cell r="I950" t="str">
            <v>34</v>
          </cell>
          <cell r="J950" t="str">
            <v>19</v>
          </cell>
          <cell r="K950">
            <v>67.1</v>
          </cell>
        </row>
        <row r="951">
          <cell r="G951">
            <v>2020043104</v>
          </cell>
          <cell r="H951" t="str">
            <v>D卷</v>
          </cell>
          <cell r="I951" t="str">
            <v>31</v>
          </cell>
          <cell r="J951" t="str">
            <v>04</v>
          </cell>
          <cell r="K951">
            <v>67</v>
          </cell>
        </row>
        <row r="952">
          <cell r="G952">
            <v>2020043622</v>
          </cell>
          <cell r="H952" t="str">
            <v>D卷</v>
          </cell>
          <cell r="I952" t="str">
            <v>36</v>
          </cell>
          <cell r="J952" t="str">
            <v>22</v>
          </cell>
          <cell r="K952">
            <v>67</v>
          </cell>
        </row>
        <row r="953">
          <cell r="G953">
            <v>2020043109</v>
          </cell>
          <cell r="H953" t="str">
            <v>D卷</v>
          </cell>
          <cell r="I953" t="str">
            <v>31</v>
          </cell>
          <cell r="J953" t="str">
            <v>09</v>
          </cell>
          <cell r="K953">
            <v>66.9</v>
          </cell>
        </row>
        <row r="954">
          <cell r="G954">
            <v>2020043122</v>
          </cell>
          <cell r="H954" t="str">
            <v>D卷</v>
          </cell>
          <cell r="I954" t="str">
            <v>31</v>
          </cell>
          <cell r="J954" t="str">
            <v>22</v>
          </cell>
          <cell r="K954">
            <v>66.9</v>
          </cell>
        </row>
        <row r="955">
          <cell r="G955">
            <v>2020043617</v>
          </cell>
          <cell r="H955" t="str">
            <v>D卷</v>
          </cell>
          <cell r="I955" t="str">
            <v>36</v>
          </cell>
          <cell r="J955" t="str">
            <v>17</v>
          </cell>
          <cell r="K955">
            <v>66.9</v>
          </cell>
        </row>
        <row r="956">
          <cell r="G956">
            <v>2020043011</v>
          </cell>
          <cell r="H956" t="str">
            <v>D卷</v>
          </cell>
          <cell r="I956" t="str">
            <v>30</v>
          </cell>
          <cell r="J956" t="str">
            <v>11</v>
          </cell>
          <cell r="K956">
            <v>66.8</v>
          </cell>
        </row>
        <row r="957">
          <cell r="G957">
            <v>2020043103</v>
          </cell>
          <cell r="H957" t="str">
            <v>D卷</v>
          </cell>
          <cell r="I957" t="str">
            <v>31</v>
          </cell>
          <cell r="J957" t="str">
            <v>03</v>
          </cell>
          <cell r="K957">
            <v>66.6</v>
          </cell>
        </row>
        <row r="958">
          <cell r="G958">
            <v>2020043125</v>
          </cell>
          <cell r="H958" t="str">
            <v>D卷</v>
          </cell>
          <cell r="I958" t="str">
            <v>31</v>
          </cell>
          <cell r="J958" t="str">
            <v>25</v>
          </cell>
          <cell r="K958">
            <v>66.6</v>
          </cell>
        </row>
        <row r="959">
          <cell r="G959">
            <v>2020043015</v>
          </cell>
          <cell r="H959" t="str">
            <v>D卷</v>
          </cell>
          <cell r="I959" t="str">
            <v>30</v>
          </cell>
          <cell r="J959" t="str">
            <v>15</v>
          </cell>
          <cell r="K959">
            <v>66.5</v>
          </cell>
        </row>
        <row r="960">
          <cell r="G960">
            <v>2020043302</v>
          </cell>
          <cell r="H960" t="str">
            <v>D卷</v>
          </cell>
          <cell r="I960" t="str">
            <v>33</v>
          </cell>
          <cell r="J960" t="str">
            <v>02</v>
          </cell>
          <cell r="K960">
            <v>66.4</v>
          </cell>
        </row>
        <row r="961">
          <cell r="G961">
            <v>2020043424</v>
          </cell>
          <cell r="H961" t="str">
            <v>D卷</v>
          </cell>
          <cell r="I961" t="str">
            <v>34</v>
          </cell>
          <cell r="J961" t="str">
            <v>24</v>
          </cell>
          <cell r="K961">
            <v>66.4</v>
          </cell>
        </row>
        <row r="962">
          <cell r="G962">
            <v>2020043503</v>
          </cell>
          <cell r="H962" t="str">
            <v>D卷</v>
          </cell>
          <cell r="I962" t="str">
            <v>35</v>
          </cell>
          <cell r="J962" t="str">
            <v>03</v>
          </cell>
          <cell r="K962">
            <v>66.4</v>
          </cell>
        </row>
        <row r="963">
          <cell r="G963">
            <v>2020043318</v>
          </cell>
          <cell r="H963" t="str">
            <v>D卷</v>
          </cell>
          <cell r="I963" t="str">
            <v>33</v>
          </cell>
          <cell r="J963" t="str">
            <v>18</v>
          </cell>
          <cell r="K963">
            <v>66.1</v>
          </cell>
        </row>
        <row r="964">
          <cell r="G964">
            <v>2020043529</v>
          </cell>
          <cell r="H964" t="str">
            <v>D卷</v>
          </cell>
          <cell r="I964" t="str">
            <v>35</v>
          </cell>
          <cell r="J964" t="str">
            <v>29</v>
          </cell>
          <cell r="K964">
            <v>65.9</v>
          </cell>
        </row>
        <row r="965">
          <cell r="G965">
            <v>2020043024</v>
          </cell>
          <cell r="H965" t="str">
            <v>D卷</v>
          </cell>
          <cell r="I965" t="str">
            <v>30</v>
          </cell>
          <cell r="J965" t="str">
            <v>24</v>
          </cell>
          <cell r="K965">
            <v>65.8</v>
          </cell>
        </row>
        <row r="966">
          <cell r="G966">
            <v>2020043130</v>
          </cell>
          <cell r="H966" t="str">
            <v>D卷</v>
          </cell>
          <cell r="I966" t="str">
            <v>31</v>
          </cell>
          <cell r="J966" t="str">
            <v>30</v>
          </cell>
          <cell r="K966">
            <v>65.7</v>
          </cell>
        </row>
        <row r="967">
          <cell r="G967">
            <v>2020043417</v>
          </cell>
          <cell r="H967" t="str">
            <v>D卷</v>
          </cell>
          <cell r="I967" t="str">
            <v>34</v>
          </cell>
          <cell r="J967" t="str">
            <v>17</v>
          </cell>
          <cell r="K967">
            <v>65.7</v>
          </cell>
        </row>
        <row r="968">
          <cell r="G968">
            <v>2020043127</v>
          </cell>
          <cell r="H968" t="str">
            <v>D卷</v>
          </cell>
          <cell r="I968" t="str">
            <v>31</v>
          </cell>
          <cell r="J968" t="str">
            <v>27</v>
          </cell>
          <cell r="K968">
            <v>65.6</v>
          </cell>
        </row>
        <row r="969">
          <cell r="G969">
            <v>2020043128</v>
          </cell>
          <cell r="H969" t="str">
            <v>D卷</v>
          </cell>
          <cell r="I969" t="str">
            <v>31</v>
          </cell>
          <cell r="J969" t="str">
            <v>28</v>
          </cell>
          <cell r="K969">
            <v>65.3</v>
          </cell>
        </row>
        <row r="970">
          <cell r="G970">
            <v>2020043416</v>
          </cell>
          <cell r="H970" t="str">
            <v>D卷</v>
          </cell>
          <cell r="I970" t="str">
            <v>34</v>
          </cell>
          <cell r="J970" t="str">
            <v>16</v>
          </cell>
          <cell r="K970">
            <v>65.2</v>
          </cell>
        </row>
        <row r="971">
          <cell r="G971">
            <v>2020043404</v>
          </cell>
          <cell r="H971" t="str">
            <v>D卷</v>
          </cell>
          <cell r="I971" t="str">
            <v>34</v>
          </cell>
          <cell r="J971" t="str">
            <v>04</v>
          </cell>
          <cell r="K971">
            <v>65.1</v>
          </cell>
        </row>
        <row r="972">
          <cell r="G972">
            <v>2020043115</v>
          </cell>
          <cell r="H972" t="str">
            <v>D卷</v>
          </cell>
          <cell r="I972" t="str">
            <v>31</v>
          </cell>
          <cell r="J972" t="str">
            <v>15</v>
          </cell>
          <cell r="K972">
            <v>65</v>
          </cell>
        </row>
        <row r="973">
          <cell r="G973">
            <v>2020043623</v>
          </cell>
          <cell r="H973" t="str">
            <v>D卷</v>
          </cell>
          <cell r="I973" t="str">
            <v>36</v>
          </cell>
          <cell r="J973" t="str">
            <v>23</v>
          </cell>
          <cell r="K973">
            <v>64.9</v>
          </cell>
        </row>
        <row r="974">
          <cell r="G974">
            <v>2020043403</v>
          </cell>
          <cell r="H974" t="str">
            <v>D卷</v>
          </cell>
          <cell r="I974" t="str">
            <v>34</v>
          </cell>
          <cell r="J974" t="str">
            <v>03</v>
          </cell>
          <cell r="K974">
            <v>64.8</v>
          </cell>
        </row>
        <row r="975">
          <cell r="G975">
            <v>2020043112</v>
          </cell>
          <cell r="H975" t="str">
            <v>D卷</v>
          </cell>
          <cell r="I975" t="str">
            <v>31</v>
          </cell>
          <cell r="J975" t="str">
            <v>12</v>
          </cell>
          <cell r="K975">
            <v>64.6</v>
          </cell>
        </row>
        <row r="976">
          <cell r="G976">
            <v>2020043511</v>
          </cell>
          <cell r="H976" t="str">
            <v>D卷</v>
          </cell>
          <cell r="I976" t="str">
            <v>35</v>
          </cell>
          <cell r="J976" t="str">
            <v>11</v>
          </cell>
          <cell r="K976">
            <v>64.6</v>
          </cell>
        </row>
        <row r="977">
          <cell r="G977">
            <v>2020043618</v>
          </cell>
          <cell r="H977" t="str">
            <v>D卷</v>
          </cell>
          <cell r="I977" t="str">
            <v>36</v>
          </cell>
          <cell r="J977" t="str">
            <v>18</v>
          </cell>
          <cell r="K977">
            <v>64.5</v>
          </cell>
        </row>
        <row r="978">
          <cell r="G978">
            <v>2020043627</v>
          </cell>
          <cell r="H978" t="str">
            <v>D卷</v>
          </cell>
          <cell r="I978" t="str">
            <v>36</v>
          </cell>
          <cell r="J978" t="str">
            <v>27</v>
          </cell>
          <cell r="K978">
            <v>64.4</v>
          </cell>
        </row>
        <row r="979">
          <cell r="G979">
            <v>2020043002</v>
          </cell>
          <cell r="H979" t="str">
            <v>D卷</v>
          </cell>
          <cell r="I979" t="str">
            <v>30</v>
          </cell>
          <cell r="J979" t="str">
            <v>02</v>
          </cell>
          <cell r="K979">
            <v>64.1</v>
          </cell>
        </row>
        <row r="980">
          <cell r="G980">
            <v>2020043522</v>
          </cell>
          <cell r="H980" t="str">
            <v>D卷</v>
          </cell>
          <cell r="I980" t="str">
            <v>35</v>
          </cell>
          <cell r="J980" t="str">
            <v>22</v>
          </cell>
          <cell r="K980">
            <v>64.1</v>
          </cell>
        </row>
        <row r="981">
          <cell r="G981">
            <v>2020043504</v>
          </cell>
          <cell r="H981" t="str">
            <v>D卷</v>
          </cell>
          <cell r="I981" t="str">
            <v>35</v>
          </cell>
          <cell r="J981" t="str">
            <v>04</v>
          </cell>
          <cell r="K981">
            <v>64</v>
          </cell>
        </row>
        <row r="982">
          <cell r="G982">
            <v>2020043223</v>
          </cell>
          <cell r="H982" t="str">
            <v>D卷</v>
          </cell>
          <cell r="I982" t="str">
            <v>32</v>
          </cell>
          <cell r="J982" t="str">
            <v>23</v>
          </cell>
          <cell r="K982">
            <v>63.9</v>
          </cell>
        </row>
        <row r="983">
          <cell r="G983">
            <v>2020043315</v>
          </cell>
          <cell r="H983" t="str">
            <v>D卷</v>
          </cell>
          <cell r="I983" t="str">
            <v>33</v>
          </cell>
          <cell r="J983" t="str">
            <v>15</v>
          </cell>
          <cell r="K983">
            <v>63.8</v>
          </cell>
        </row>
        <row r="984">
          <cell r="G984">
            <v>2020043027</v>
          </cell>
          <cell r="H984" t="str">
            <v>D卷</v>
          </cell>
          <cell r="I984" t="str">
            <v>30</v>
          </cell>
          <cell r="J984" t="str">
            <v>27</v>
          </cell>
          <cell r="K984">
            <v>63.6</v>
          </cell>
        </row>
        <row r="985">
          <cell r="G985">
            <v>2020043613</v>
          </cell>
          <cell r="H985" t="str">
            <v>D卷</v>
          </cell>
          <cell r="I985" t="str">
            <v>36</v>
          </cell>
          <cell r="J985" t="str">
            <v>13</v>
          </cell>
          <cell r="K985">
            <v>63.6</v>
          </cell>
        </row>
        <row r="986">
          <cell r="G986">
            <v>2020043328</v>
          </cell>
          <cell r="H986" t="str">
            <v>D卷</v>
          </cell>
          <cell r="I986" t="str">
            <v>33</v>
          </cell>
          <cell r="J986" t="str">
            <v>28</v>
          </cell>
          <cell r="K986">
            <v>63.4</v>
          </cell>
        </row>
        <row r="987">
          <cell r="G987">
            <v>2020043129</v>
          </cell>
          <cell r="H987" t="str">
            <v>D卷</v>
          </cell>
          <cell r="I987" t="str">
            <v>31</v>
          </cell>
          <cell r="J987" t="str">
            <v>29</v>
          </cell>
          <cell r="K987">
            <v>63.3</v>
          </cell>
        </row>
        <row r="988">
          <cell r="G988">
            <v>2020043022</v>
          </cell>
          <cell r="H988" t="str">
            <v>D卷</v>
          </cell>
          <cell r="I988" t="str">
            <v>30</v>
          </cell>
          <cell r="J988" t="str">
            <v>22</v>
          </cell>
          <cell r="K988">
            <v>63.1</v>
          </cell>
        </row>
        <row r="989">
          <cell r="G989">
            <v>2020043030</v>
          </cell>
          <cell r="H989" t="str">
            <v>D卷</v>
          </cell>
          <cell r="I989" t="str">
            <v>30</v>
          </cell>
          <cell r="J989" t="str">
            <v>30</v>
          </cell>
          <cell r="K989">
            <v>62.8</v>
          </cell>
        </row>
        <row r="990">
          <cell r="G990">
            <v>2020043527</v>
          </cell>
          <cell r="H990" t="str">
            <v>D卷</v>
          </cell>
          <cell r="I990" t="str">
            <v>35</v>
          </cell>
          <cell r="J990" t="str">
            <v>27</v>
          </cell>
          <cell r="K990">
            <v>62.8</v>
          </cell>
        </row>
        <row r="991">
          <cell r="G991">
            <v>2020043213</v>
          </cell>
          <cell r="H991" t="str">
            <v>D卷</v>
          </cell>
          <cell r="I991" t="str">
            <v>32</v>
          </cell>
          <cell r="J991" t="str">
            <v>13</v>
          </cell>
          <cell r="K991">
            <v>62.7</v>
          </cell>
        </row>
        <row r="992">
          <cell r="G992">
            <v>2020043219</v>
          </cell>
          <cell r="H992" t="str">
            <v>D卷</v>
          </cell>
          <cell r="I992" t="str">
            <v>32</v>
          </cell>
          <cell r="J992" t="str">
            <v>19</v>
          </cell>
          <cell r="K992">
            <v>62.6</v>
          </cell>
        </row>
        <row r="993">
          <cell r="G993">
            <v>2020043520</v>
          </cell>
          <cell r="H993" t="str">
            <v>D卷</v>
          </cell>
          <cell r="I993" t="str">
            <v>35</v>
          </cell>
          <cell r="J993" t="str">
            <v>20</v>
          </cell>
          <cell r="K993">
            <v>62.6</v>
          </cell>
        </row>
        <row r="994">
          <cell r="G994">
            <v>2020043216</v>
          </cell>
          <cell r="H994" t="str">
            <v>D卷</v>
          </cell>
          <cell r="I994" t="str">
            <v>32</v>
          </cell>
          <cell r="J994" t="str">
            <v>16</v>
          </cell>
          <cell r="K994">
            <v>62.4</v>
          </cell>
        </row>
        <row r="995">
          <cell r="G995">
            <v>2020043329</v>
          </cell>
          <cell r="H995" t="str">
            <v>D卷</v>
          </cell>
          <cell r="I995" t="str">
            <v>33</v>
          </cell>
          <cell r="J995" t="str">
            <v>29</v>
          </cell>
          <cell r="K995">
            <v>62.4</v>
          </cell>
        </row>
        <row r="996">
          <cell r="G996">
            <v>2020043108</v>
          </cell>
          <cell r="H996" t="str">
            <v>D卷</v>
          </cell>
          <cell r="I996" t="str">
            <v>31</v>
          </cell>
          <cell r="J996" t="str">
            <v>08</v>
          </cell>
          <cell r="K996">
            <v>62</v>
          </cell>
        </row>
        <row r="997">
          <cell r="G997">
            <v>2020043528</v>
          </cell>
          <cell r="H997" t="str">
            <v>D卷</v>
          </cell>
          <cell r="I997" t="str">
            <v>35</v>
          </cell>
          <cell r="J997" t="str">
            <v>28</v>
          </cell>
          <cell r="K997">
            <v>62</v>
          </cell>
        </row>
        <row r="998">
          <cell r="G998">
            <v>2020043308</v>
          </cell>
          <cell r="H998" t="str">
            <v>D卷</v>
          </cell>
          <cell r="I998" t="str">
            <v>33</v>
          </cell>
          <cell r="J998" t="str">
            <v>08</v>
          </cell>
          <cell r="K998">
            <v>61.9</v>
          </cell>
        </row>
        <row r="999">
          <cell r="G999">
            <v>2020043118</v>
          </cell>
          <cell r="H999" t="str">
            <v>D卷</v>
          </cell>
          <cell r="I999" t="str">
            <v>31</v>
          </cell>
          <cell r="J999" t="str">
            <v>18</v>
          </cell>
          <cell r="K999">
            <v>61.8</v>
          </cell>
        </row>
        <row r="1000">
          <cell r="G1000">
            <v>2020043509</v>
          </cell>
          <cell r="H1000" t="str">
            <v>D卷</v>
          </cell>
          <cell r="I1000" t="str">
            <v>35</v>
          </cell>
          <cell r="J1000" t="str">
            <v>09</v>
          </cell>
          <cell r="K1000">
            <v>61.6</v>
          </cell>
        </row>
        <row r="1001">
          <cell r="G1001">
            <v>2020043119</v>
          </cell>
          <cell r="H1001" t="str">
            <v>D卷</v>
          </cell>
          <cell r="I1001" t="str">
            <v>31</v>
          </cell>
          <cell r="J1001" t="str">
            <v>19</v>
          </cell>
          <cell r="K1001">
            <v>61.1</v>
          </cell>
        </row>
        <row r="1002">
          <cell r="G1002">
            <v>2020043502</v>
          </cell>
          <cell r="H1002" t="str">
            <v>D卷</v>
          </cell>
          <cell r="I1002" t="str">
            <v>35</v>
          </cell>
          <cell r="J1002" t="str">
            <v>02</v>
          </cell>
          <cell r="K1002">
            <v>60.9</v>
          </cell>
        </row>
        <row r="1003">
          <cell r="G1003">
            <v>2020043327</v>
          </cell>
          <cell r="H1003" t="str">
            <v>D卷</v>
          </cell>
          <cell r="I1003" t="str">
            <v>33</v>
          </cell>
          <cell r="J1003" t="str">
            <v>27</v>
          </cell>
          <cell r="K1003">
            <v>60.8</v>
          </cell>
        </row>
        <row r="1004">
          <cell r="G1004">
            <v>2020043604</v>
          </cell>
          <cell r="H1004" t="str">
            <v>D卷</v>
          </cell>
          <cell r="I1004" t="str">
            <v>36</v>
          </cell>
          <cell r="J1004" t="str">
            <v>04</v>
          </cell>
          <cell r="K1004">
            <v>60.8</v>
          </cell>
        </row>
        <row r="1005">
          <cell r="G1005">
            <v>2020043402</v>
          </cell>
          <cell r="H1005" t="str">
            <v>D卷</v>
          </cell>
          <cell r="I1005" t="str">
            <v>34</v>
          </cell>
          <cell r="J1005" t="str">
            <v>02</v>
          </cell>
          <cell r="K1005">
            <v>60.7</v>
          </cell>
        </row>
        <row r="1006">
          <cell r="G1006">
            <v>2020043414</v>
          </cell>
          <cell r="H1006" t="str">
            <v>D卷</v>
          </cell>
          <cell r="I1006" t="str">
            <v>34</v>
          </cell>
          <cell r="J1006" t="str">
            <v>14</v>
          </cell>
          <cell r="K1006">
            <v>60.7</v>
          </cell>
        </row>
        <row r="1007">
          <cell r="G1007">
            <v>2020043019</v>
          </cell>
          <cell r="H1007" t="str">
            <v>D卷</v>
          </cell>
          <cell r="I1007" t="str">
            <v>30</v>
          </cell>
          <cell r="J1007" t="str">
            <v>19</v>
          </cell>
          <cell r="K1007">
            <v>60.6</v>
          </cell>
        </row>
        <row r="1008">
          <cell r="G1008">
            <v>2020043516</v>
          </cell>
          <cell r="H1008" t="str">
            <v>D卷</v>
          </cell>
          <cell r="I1008" t="str">
            <v>35</v>
          </cell>
          <cell r="J1008" t="str">
            <v>16</v>
          </cell>
          <cell r="K1008">
            <v>60.6</v>
          </cell>
        </row>
        <row r="1009">
          <cell r="G1009">
            <v>2020043628</v>
          </cell>
          <cell r="H1009" t="str">
            <v>D卷</v>
          </cell>
          <cell r="I1009" t="str">
            <v>36</v>
          </cell>
          <cell r="J1009" t="str">
            <v>28</v>
          </cell>
          <cell r="K1009">
            <v>60.5</v>
          </cell>
        </row>
        <row r="1010">
          <cell r="G1010">
            <v>2020043429</v>
          </cell>
          <cell r="H1010" t="str">
            <v>D卷</v>
          </cell>
          <cell r="I1010" t="str">
            <v>34</v>
          </cell>
          <cell r="J1010" t="str">
            <v>29</v>
          </cell>
          <cell r="K1010">
            <v>60.4</v>
          </cell>
        </row>
        <row r="1011">
          <cell r="G1011">
            <v>2020043020</v>
          </cell>
          <cell r="H1011" t="str">
            <v>D卷</v>
          </cell>
          <cell r="I1011" t="str">
            <v>30</v>
          </cell>
          <cell r="J1011" t="str">
            <v>20</v>
          </cell>
          <cell r="K1011">
            <v>60.2</v>
          </cell>
        </row>
        <row r="1012">
          <cell r="G1012">
            <v>2020043218</v>
          </cell>
          <cell r="H1012" t="str">
            <v>D卷</v>
          </cell>
          <cell r="I1012" t="str">
            <v>32</v>
          </cell>
          <cell r="J1012" t="str">
            <v>18</v>
          </cell>
          <cell r="K1012">
            <v>59.6</v>
          </cell>
        </row>
        <row r="1013">
          <cell r="G1013">
            <v>2020043029</v>
          </cell>
          <cell r="H1013" t="str">
            <v>D卷</v>
          </cell>
          <cell r="I1013" t="str">
            <v>30</v>
          </cell>
          <cell r="J1013" t="str">
            <v>29</v>
          </cell>
          <cell r="K1013">
            <v>59.5</v>
          </cell>
        </row>
        <row r="1014">
          <cell r="G1014">
            <v>2020043001</v>
          </cell>
          <cell r="H1014" t="str">
            <v>D卷</v>
          </cell>
          <cell r="I1014" t="str">
            <v>30</v>
          </cell>
          <cell r="J1014" t="str">
            <v>01</v>
          </cell>
          <cell r="K1014">
            <v>59.3</v>
          </cell>
        </row>
        <row r="1015">
          <cell r="G1015">
            <v>2020043426</v>
          </cell>
          <cell r="H1015" t="str">
            <v>D卷</v>
          </cell>
          <cell r="I1015" t="str">
            <v>34</v>
          </cell>
          <cell r="J1015" t="str">
            <v>26</v>
          </cell>
          <cell r="K1015">
            <v>59.3</v>
          </cell>
        </row>
        <row r="1016">
          <cell r="G1016">
            <v>2020043602</v>
          </cell>
          <cell r="H1016" t="str">
            <v>D卷</v>
          </cell>
          <cell r="I1016" t="str">
            <v>36</v>
          </cell>
          <cell r="J1016" t="str">
            <v>02</v>
          </cell>
          <cell r="K1016">
            <v>59.3</v>
          </cell>
        </row>
        <row r="1017">
          <cell r="G1017">
            <v>2020043421</v>
          </cell>
          <cell r="H1017" t="str">
            <v>D卷</v>
          </cell>
          <cell r="I1017" t="str">
            <v>34</v>
          </cell>
          <cell r="J1017" t="str">
            <v>21</v>
          </cell>
          <cell r="K1017">
            <v>59.25</v>
          </cell>
        </row>
        <row r="1018">
          <cell r="G1018">
            <v>2020043405</v>
          </cell>
          <cell r="H1018" t="str">
            <v>D卷</v>
          </cell>
          <cell r="I1018" t="str">
            <v>34</v>
          </cell>
          <cell r="J1018" t="str">
            <v>05</v>
          </cell>
          <cell r="K1018">
            <v>59.2</v>
          </cell>
        </row>
        <row r="1019">
          <cell r="G1019">
            <v>2020043430</v>
          </cell>
          <cell r="H1019" t="str">
            <v>D卷</v>
          </cell>
          <cell r="I1019" t="str">
            <v>34</v>
          </cell>
          <cell r="J1019" t="str">
            <v>30</v>
          </cell>
          <cell r="K1019">
            <v>59.2</v>
          </cell>
        </row>
        <row r="1020">
          <cell r="G1020">
            <v>2020043023</v>
          </cell>
          <cell r="H1020" t="str">
            <v>D卷</v>
          </cell>
          <cell r="I1020" t="str">
            <v>30</v>
          </cell>
          <cell r="J1020" t="str">
            <v>23</v>
          </cell>
          <cell r="K1020">
            <v>59</v>
          </cell>
        </row>
        <row r="1021">
          <cell r="G1021">
            <v>2020043205</v>
          </cell>
          <cell r="H1021" t="str">
            <v>D卷</v>
          </cell>
          <cell r="I1021" t="str">
            <v>32</v>
          </cell>
          <cell r="J1021" t="str">
            <v>05</v>
          </cell>
          <cell r="K1021">
            <v>59</v>
          </cell>
        </row>
        <row r="1022">
          <cell r="G1022">
            <v>2020042927</v>
          </cell>
          <cell r="H1022" t="str">
            <v>D卷</v>
          </cell>
          <cell r="I1022" t="str">
            <v>29</v>
          </cell>
          <cell r="J1022" t="str">
            <v>27</v>
          </cell>
          <cell r="K1022">
            <v>58.7</v>
          </cell>
        </row>
        <row r="1023">
          <cell r="G1023">
            <v>2020043524</v>
          </cell>
          <cell r="H1023" t="str">
            <v>D卷</v>
          </cell>
          <cell r="I1023" t="str">
            <v>35</v>
          </cell>
          <cell r="J1023" t="str">
            <v>24</v>
          </cell>
          <cell r="K1023">
            <v>58.5</v>
          </cell>
        </row>
        <row r="1024">
          <cell r="G1024">
            <v>2020043303</v>
          </cell>
          <cell r="H1024" t="str">
            <v>D卷</v>
          </cell>
          <cell r="I1024" t="str">
            <v>33</v>
          </cell>
          <cell r="J1024" t="str">
            <v>03</v>
          </cell>
          <cell r="K1024">
            <v>58.4</v>
          </cell>
        </row>
        <row r="1025">
          <cell r="G1025">
            <v>2020043214</v>
          </cell>
          <cell r="H1025" t="str">
            <v>D卷</v>
          </cell>
          <cell r="I1025" t="str">
            <v>32</v>
          </cell>
          <cell r="J1025" t="str">
            <v>14</v>
          </cell>
          <cell r="K1025">
            <v>57.8</v>
          </cell>
        </row>
        <row r="1026">
          <cell r="G1026">
            <v>2020043227</v>
          </cell>
          <cell r="H1026" t="str">
            <v>D卷</v>
          </cell>
          <cell r="I1026" t="str">
            <v>32</v>
          </cell>
          <cell r="J1026" t="str">
            <v>27</v>
          </cell>
          <cell r="K1026">
            <v>57.8</v>
          </cell>
        </row>
        <row r="1027">
          <cell r="G1027">
            <v>2020043409</v>
          </cell>
          <cell r="H1027" t="str">
            <v>D卷</v>
          </cell>
          <cell r="I1027" t="str">
            <v>34</v>
          </cell>
          <cell r="J1027" t="str">
            <v>09</v>
          </cell>
          <cell r="K1027">
            <v>57.8</v>
          </cell>
        </row>
        <row r="1028">
          <cell r="G1028">
            <v>2020043423</v>
          </cell>
          <cell r="H1028" t="str">
            <v>D卷</v>
          </cell>
          <cell r="I1028" t="str">
            <v>34</v>
          </cell>
          <cell r="J1028" t="str">
            <v>23</v>
          </cell>
          <cell r="K1028">
            <v>57.3</v>
          </cell>
        </row>
        <row r="1029">
          <cell r="G1029">
            <v>2020043515</v>
          </cell>
          <cell r="H1029" t="str">
            <v>D卷</v>
          </cell>
          <cell r="I1029" t="str">
            <v>35</v>
          </cell>
          <cell r="J1029" t="str">
            <v>15</v>
          </cell>
          <cell r="K1029">
            <v>57.2</v>
          </cell>
        </row>
        <row r="1030">
          <cell r="G1030">
            <v>2020043521</v>
          </cell>
          <cell r="H1030" t="str">
            <v>D卷</v>
          </cell>
          <cell r="I1030" t="str">
            <v>35</v>
          </cell>
          <cell r="J1030" t="str">
            <v>21</v>
          </cell>
          <cell r="K1030">
            <v>57.2</v>
          </cell>
        </row>
        <row r="1031">
          <cell r="G1031">
            <v>2020043004</v>
          </cell>
          <cell r="H1031" t="str">
            <v>D卷</v>
          </cell>
          <cell r="I1031" t="str">
            <v>30</v>
          </cell>
          <cell r="J1031" t="str">
            <v>04</v>
          </cell>
          <cell r="K1031">
            <v>57</v>
          </cell>
        </row>
        <row r="1032">
          <cell r="G1032">
            <v>2020043106</v>
          </cell>
          <cell r="H1032" t="str">
            <v>D卷</v>
          </cell>
          <cell r="I1032" t="str">
            <v>31</v>
          </cell>
          <cell r="J1032" t="str">
            <v>06</v>
          </cell>
          <cell r="K1032">
            <v>56.8</v>
          </cell>
        </row>
        <row r="1033">
          <cell r="G1033">
            <v>2020043620</v>
          </cell>
          <cell r="H1033" t="str">
            <v>D卷</v>
          </cell>
          <cell r="I1033" t="str">
            <v>36</v>
          </cell>
          <cell r="J1033" t="str">
            <v>20</v>
          </cell>
          <cell r="K1033">
            <v>56.8</v>
          </cell>
        </row>
        <row r="1034">
          <cell r="G1034">
            <v>2020043210</v>
          </cell>
          <cell r="H1034" t="str">
            <v>D卷</v>
          </cell>
          <cell r="I1034" t="str">
            <v>32</v>
          </cell>
          <cell r="J1034" t="str">
            <v>10</v>
          </cell>
          <cell r="K1034">
            <v>56.6</v>
          </cell>
        </row>
        <row r="1035">
          <cell r="G1035">
            <v>2020043517</v>
          </cell>
          <cell r="H1035" t="str">
            <v>D卷</v>
          </cell>
          <cell r="I1035" t="str">
            <v>35</v>
          </cell>
          <cell r="J1035" t="str">
            <v>17</v>
          </cell>
          <cell r="K1035">
            <v>55.9</v>
          </cell>
        </row>
        <row r="1036">
          <cell r="G1036">
            <v>2020043612</v>
          </cell>
          <cell r="H1036" t="str">
            <v>D卷</v>
          </cell>
          <cell r="I1036" t="str">
            <v>36</v>
          </cell>
          <cell r="J1036" t="str">
            <v>12</v>
          </cell>
          <cell r="K1036">
            <v>55.9</v>
          </cell>
        </row>
        <row r="1037">
          <cell r="G1037">
            <v>2020043407</v>
          </cell>
          <cell r="H1037" t="str">
            <v>D卷</v>
          </cell>
          <cell r="I1037" t="str">
            <v>34</v>
          </cell>
          <cell r="J1037" t="str">
            <v>07</v>
          </cell>
          <cell r="K1037">
            <v>55.8</v>
          </cell>
        </row>
        <row r="1038">
          <cell r="G1038">
            <v>2020043117</v>
          </cell>
          <cell r="H1038" t="str">
            <v>D卷</v>
          </cell>
          <cell r="I1038" t="str">
            <v>31</v>
          </cell>
          <cell r="J1038" t="str">
            <v>17</v>
          </cell>
          <cell r="K1038">
            <v>55.7</v>
          </cell>
        </row>
        <row r="1039">
          <cell r="G1039">
            <v>2020043217</v>
          </cell>
          <cell r="H1039" t="str">
            <v>D卷</v>
          </cell>
          <cell r="I1039" t="str">
            <v>32</v>
          </cell>
          <cell r="J1039" t="str">
            <v>17</v>
          </cell>
          <cell r="K1039">
            <v>55.4</v>
          </cell>
        </row>
        <row r="1040">
          <cell r="G1040">
            <v>2020043009</v>
          </cell>
          <cell r="H1040" t="str">
            <v>D卷</v>
          </cell>
          <cell r="I1040" t="str">
            <v>30</v>
          </cell>
          <cell r="J1040" t="str">
            <v>09</v>
          </cell>
          <cell r="K1040">
            <v>54.9</v>
          </cell>
        </row>
        <row r="1041">
          <cell r="G1041">
            <v>2020042930</v>
          </cell>
          <cell r="H1041" t="str">
            <v>D卷</v>
          </cell>
          <cell r="I1041" t="str">
            <v>29</v>
          </cell>
          <cell r="J1041" t="str">
            <v>30</v>
          </cell>
          <cell r="K1041">
            <v>54.2</v>
          </cell>
        </row>
        <row r="1042">
          <cell r="G1042">
            <v>2020043310</v>
          </cell>
          <cell r="H1042" t="str">
            <v>D卷</v>
          </cell>
          <cell r="I1042" t="str">
            <v>33</v>
          </cell>
          <cell r="J1042" t="str">
            <v>10</v>
          </cell>
          <cell r="K1042">
            <v>53.7</v>
          </cell>
        </row>
        <row r="1043">
          <cell r="G1043">
            <v>2020043630</v>
          </cell>
          <cell r="H1043" t="str">
            <v>D卷</v>
          </cell>
          <cell r="I1043" t="str">
            <v>36</v>
          </cell>
          <cell r="J1043" t="str">
            <v>30</v>
          </cell>
          <cell r="K1043">
            <v>53.6</v>
          </cell>
        </row>
        <row r="1044">
          <cell r="G1044">
            <v>2020043201</v>
          </cell>
          <cell r="H1044" t="str">
            <v>D卷</v>
          </cell>
          <cell r="I1044" t="str">
            <v>32</v>
          </cell>
          <cell r="J1044" t="str">
            <v>01</v>
          </cell>
          <cell r="K1044">
            <v>53.2</v>
          </cell>
        </row>
        <row r="1045">
          <cell r="G1045">
            <v>2020043209</v>
          </cell>
          <cell r="H1045" t="str">
            <v>D卷</v>
          </cell>
          <cell r="I1045" t="str">
            <v>32</v>
          </cell>
          <cell r="J1045" t="str">
            <v>09</v>
          </cell>
          <cell r="K1045">
            <v>53.2</v>
          </cell>
        </row>
        <row r="1046">
          <cell r="G1046">
            <v>2020043626</v>
          </cell>
          <cell r="H1046" t="str">
            <v>D卷</v>
          </cell>
          <cell r="I1046" t="str">
            <v>36</v>
          </cell>
          <cell r="J1046" t="str">
            <v>26</v>
          </cell>
          <cell r="K1046">
            <v>53</v>
          </cell>
        </row>
        <row r="1047">
          <cell r="G1047">
            <v>2020043301</v>
          </cell>
          <cell r="H1047" t="str">
            <v>D卷</v>
          </cell>
          <cell r="I1047" t="str">
            <v>33</v>
          </cell>
          <cell r="J1047" t="str">
            <v>01</v>
          </cell>
          <cell r="K1047">
            <v>52.1</v>
          </cell>
        </row>
        <row r="1048">
          <cell r="G1048">
            <v>2020043410</v>
          </cell>
          <cell r="H1048" t="str">
            <v>D卷</v>
          </cell>
          <cell r="I1048" t="str">
            <v>34</v>
          </cell>
          <cell r="J1048" t="str">
            <v>10</v>
          </cell>
          <cell r="K1048">
            <v>51.4</v>
          </cell>
        </row>
        <row r="1049">
          <cell r="G1049">
            <v>2020043530</v>
          </cell>
          <cell r="H1049" t="str">
            <v>D卷</v>
          </cell>
          <cell r="I1049" t="str">
            <v>35</v>
          </cell>
          <cell r="J1049" t="str">
            <v>30</v>
          </cell>
          <cell r="K1049">
            <v>51.2</v>
          </cell>
        </row>
        <row r="1050">
          <cell r="G1050">
            <v>2020043609</v>
          </cell>
          <cell r="H1050" t="str">
            <v>D卷</v>
          </cell>
          <cell r="I1050" t="str">
            <v>36</v>
          </cell>
          <cell r="J1050" t="str">
            <v>09</v>
          </cell>
          <cell r="K1050">
            <v>51.2</v>
          </cell>
        </row>
        <row r="1051">
          <cell r="G1051">
            <v>2020043016</v>
          </cell>
          <cell r="H1051" t="str">
            <v>D卷</v>
          </cell>
          <cell r="I1051" t="str">
            <v>30</v>
          </cell>
          <cell r="J1051" t="str">
            <v>16</v>
          </cell>
          <cell r="K1051">
            <v>50.5</v>
          </cell>
        </row>
        <row r="1052">
          <cell r="G1052">
            <v>2020043629</v>
          </cell>
          <cell r="H1052" t="str">
            <v>D卷</v>
          </cell>
          <cell r="I1052" t="str">
            <v>36</v>
          </cell>
          <cell r="J1052" t="str">
            <v>29</v>
          </cell>
          <cell r="K1052">
            <v>50.2</v>
          </cell>
        </row>
        <row r="1053">
          <cell r="G1053">
            <v>2020043304</v>
          </cell>
          <cell r="H1053" t="str">
            <v>D卷</v>
          </cell>
          <cell r="I1053" t="str">
            <v>33</v>
          </cell>
          <cell r="J1053" t="str">
            <v>04</v>
          </cell>
          <cell r="K1053">
            <v>49.5</v>
          </cell>
        </row>
        <row r="1054">
          <cell r="G1054">
            <v>2020043215</v>
          </cell>
          <cell r="H1054" t="str">
            <v>D卷</v>
          </cell>
          <cell r="I1054" t="str">
            <v>32</v>
          </cell>
          <cell r="J1054" t="str">
            <v>15</v>
          </cell>
          <cell r="K1054">
            <v>49</v>
          </cell>
        </row>
        <row r="1055">
          <cell r="G1055">
            <v>2020043212</v>
          </cell>
          <cell r="H1055" t="str">
            <v>D卷</v>
          </cell>
          <cell r="I1055" t="str">
            <v>32</v>
          </cell>
          <cell r="J1055" t="str">
            <v>12</v>
          </cell>
          <cell r="K1055">
            <v>48.7</v>
          </cell>
        </row>
        <row r="1056">
          <cell r="G1056">
            <v>2020043123</v>
          </cell>
          <cell r="H1056" t="str">
            <v>D卷</v>
          </cell>
          <cell r="I1056" t="str">
            <v>31</v>
          </cell>
          <cell r="J1056" t="str">
            <v>23</v>
          </cell>
          <cell r="K1056">
            <v>48</v>
          </cell>
        </row>
        <row r="1057">
          <cell r="G1057">
            <v>2020043228</v>
          </cell>
          <cell r="H1057" t="str">
            <v>D卷</v>
          </cell>
          <cell r="I1057" t="str">
            <v>32</v>
          </cell>
          <cell r="J1057" t="str">
            <v>28</v>
          </cell>
          <cell r="K1057">
            <v>47.9</v>
          </cell>
        </row>
        <row r="1058">
          <cell r="G1058">
            <v>2020043508</v>
          </cell>
          <cell r="H1058" t="str">
            <v>D卷</v>
          </cell>
          <cell r="I1058" t="str">
            <v>35</v>
          </cell>
          <cell r="J1058" t="str">
            <v>08</v>
          </cell>
          <cell r="K1058">
            <v>47.8</v>
          </cell>
        </row>
        <row r="1059">
          <cell r="G1059">
            <v>2020043207</v>
          </cell>
          <cell r="H1059" t="str">
            <v>D卷</v>
          </cell>
          <cell r="I1059" t="str">
            <v>32</v>
          </cell>
          <cell r="J1059" t="str">
            <v>07</v>
          </cell>
          <cell r="K1059">
            <v>45.5</v>
          </cell>
        </row>
        <row r="1060">
          <cell r="G1060">
            <v>2020043226</v>
          </cell>
          <cell r="H1060" t="str">
            <v>D卷</v>
          </cell>
          <cell r="I1060" t="str">
            <v>32</v>
          </cell>
          <cell r="J1060" t="str">
            <v>26</v>
          </cell>
          <cell r="K1060">
            <v>44.9</v>
          </cell>
        </row>
        <row r="1061">
          <cell r="G1061">
            <v>2020043105</v>
          </cell>
          <cell r="H1061" t="str">
            <v>D卷</v>
          </cell>
          <cell r="I1061" t="str">
            <v>31</v>
          </cell>
          <cell r="J1061" t="str">
            <v>05</v>
          </cell>
          <cell r="K1061">
            <v>43.8</v>
          </cell>
        </row>
        <row r="1062">
          <cell r="G1062">
            <v>2020043322</v>
          </cell>
          <cell r="H1062" t="str">
            <v>D卷</v>
          </cell>
          <cell r="I1062" t="str">
            <v>33</v>
          </cell>
          <cell r="J1062" t="str">
            <v>22</v>
          </cell>
          <cell r="K1062">
            <v>42.8</v>
          </cell>
        </row>
        <row r="1063">
          <cell r="G1063">
            <v>2020043506</v>
          </cell>
          <cell r="H1063" t="str">
            <v>D卷</v>
          </cell>
          <cell r="I1063" t="str">
            <v>35</v>
          </cell>
          <cell r="J1063" t="str">
            <v>06</v>
          </cell>
          <cell r="K1063">
            <v>42.5</v>
          </cell>
        </row>
        <row r="1064">
          <cell r="G1064">
            <v>2020043703</v>
          </cell>
          <cell r="H1064" t="str">
            <v>D卷</v>
          </cell>
          <cell r="I1064" t="str">
            <v>37</v>
          </cell>
          <cell r="J1064" t="str">
            <v>03</v>
          </cell>
          <cell r="K1064">
            <v>42.4</v>
          </cell>
        </row>
        <row r="1065">
          <cell r="G1065">
            <v>2020043603</v>
          </cell>
          <cell r="H1065" t="str">
            <v>D卷</v>
          </cell>
          <cell r="I1065" t="str">
            <v>36</v>
          </cell>
          <cell r="J1065" t="str">
            <v>03</v>
          </cell>
          <cell r="K1065">
            <v>42.2</v>
          </cell>
        </row>
        <row r="1066">
          <cell r="G1066">
            <v>2020043222</v>
          </cell>
          <cell r="H1066" t="str">
            <v>D卷</v>
          </cell>
          <cell r="I1066" t="str">
            <v>32</v>
          </cell>
          <cell r="J1066" t="str">
            <v>22</v>
          </cell>
          <cell r="K1066">
            <v>42</v>
          </cell>
        </row>
        <row r="1067">
          <cell r="G1067">
            <v>2020043124</v>
          </cell>
          <cell r="H1067" t="str">
            <v>D卷</v>
          </cell>
          <cell r="I1067" t="str">
            <v>31</v>
          </cell>
          <cell r="J1067" t="str">
            <v>24</v>
          </cell>
          <cell r="K1067">
            <v>40.1</v>
          </cell>
        </row>
        <row r="1068">
          <cell r="G1068">
            <v>2020043203</v>
          </cell>
          <cell r="H1068" t="str">
            <v>D卷</v>
          </cell>
          <cell r="I1068" t="str">
            <v>32</v>
          </cell>
          <cell r="J1068" t="str">
            <v>03</v>
          </cell>
          <cell r="K1068">
            <v>40.1</v>
          </cell>
        </row>
        <row r="1069">
          <cell r="G1069">
            <v>2020043220</v>
          </cell>
          <cell r="H1069" t="str">
            <v>D卷</v>
          </cell>
          <cell r="I1069" t="str">
            <v>32</v>
          </cell>
          <cell r="J1069" t="str">
            <v>20</v>
          </cell>
          <cell r="K1069">
            <v>37</v>
          </cell>
        </row>
        <row r="1070">
          <cell r="G1070">
            <v>2020043519</v>
          </cell>
          <cell r="H1070" t="str">
            <v>D卷</v>
          </cell>
          <cell r="I1070" t="str">
            <v>35</v>
          </cell>
          <cell r="J1070" t="str">
            <v>19</v>
          </cell>
          <cell r="K1070">
            <v>36.2</v>
          </cell>
        </row>
        <row r="1071">
          <cell r="G1071">
            <v>2020043307</v>
          </cell>
          <cell r="H1071" t="str">
            <v>D卷</v>
          </cell>
          <cell r="I1071" t="str">
            <v>33</v>
          </cell>
          <cell r="J1071" t="str">
            <v>07</v>
          </cell>
          <cell r="K1071">
            <v>35.6</v>
          </cell>
        </row>
        <row r="1072">
          <cell r="G1072">
            <v>2020043518</v>
          </cell>
          <cell r="H1072" t="str">
            <v>D卷</v>
          </cell>
          <cell r="I1072" t="str">
            <v>35</v>
          </cell>
          <cell r="J1072" t="str">
            <v>18</v>
          </cell>
          <cell r="K1072">
            <v>29.3</v>
          </cell>
        </row>
        <row r="1073">
          <cell r="G1073">
            <v>2020043510</v>
          </cell>
          <cell r="H1073" t="str">
            <v>D卷</v>
          </cell>
          <cell r="I1073" t="str">
            <v>35</v>
          </cell>
          <cell r="J1073" t="str">
            <v>10</v>
          </cell>
          <cell r="K1073">
            <v>25.9</v>
          </cell>
        </row>
        <row r="1074">
          <cell r="G1074">
            <v>2020043025</v>
          </cell>
          <cell r="H1074" t="str">
            <v>D卷</v>
          </cell>
          <cell r="I1074" t="str">
            <v>30</v>
          </cell>
          <cell r="J1074" t="str">
            <v>25</v>
          </cell>
          <cell r="K1074" t="str">
            <v>/</v>
          </cell>
        </row>
        <row r="1075">
          <cell r="G1075">
            <v>2020043113</v>
          </cell>
          <cell r="H1075" t="str">
            <v>D卷</v>
          </cell>
          <cell r="I1075" t="str">
            <v>31</v>
          </cell>
          <cell r="J1075" t="str">
            <v>13</v>
          </cell>
          <cell r="K1075" t="str">
            <v>/</v>
          </cell>
        </row>
        <row r="1076">
          <cell r="G1076">
            <v>2020043208</v>
          </cell>
          <cell r="H1076" t="str">
            <v>D卷</v>
          </cell>
          <cell r="I1076" t="str">
            <v>32</v>
          </cell>
          <cell r="J1076" t="str">
            <v>08</v>
          </cell>
          <cell r="K1076" t="str">
            <v>/</v>
          </cell>
        </row>
        <row r="1077">
          <cell r="G1077">
            <v>2020043309</v>
          </cell>
          <cell r="H1077" t="str">
            <v>D卷</v>
          </cell>
          <cell r="I1077" t="str">
            <v>33</v>
          </cell>
          <cell r="J1077" t="str">
            <v>09</v>
          </cell>
          <cell r="K1077" t="str">
            <v>/</v>
          </cell>
        </row>
        <row r="1078">
          <cell r="G1078">
            <v>2020043325</v>
          </cell>
          <cell r="H1078" t="str">
            <v>D卷</v>
          </cell>
          <cell r="I1078" t="str">
            <v>33</v>
          </cell>
          <cell r="J1078" t="str">
            <v>25</v>
          </cell>
          <cell r="K1078" t="str">
            <v>/</v>
          </cell>
        </row>
        <row r="1079">
          <cell r="G1079">
            <v>2020043330</v>
          </cell>
          <cell r="H1079" t="str">
            <v>D卷</v>
          </cell>
          <cell r="I1079" t="str">
            <v>33</v>
          </cell>
          <cell r="J1079" t="str">
            <v>30</v>
          </cell>
          <cell r="K1079" t="str">
            <v>/</v>
          </cell>
        </row>
        <row r="1080">
          <cell r="G1080">
            <v>2020043513</v>
          </cell>
          <cell r="H1080" t="str">
            <v>D卷</v>
          </cell>
          <cell r="I1080" t="str">
            <v>35</v>
          </cell>
          <cell r="J1080" t="str">
            <v>13</v>
          </cell>
          <cell r="K1080" t="str">
            <v>/</v>
          </cell>
        </row>
        <row r="1081">
          <cell r="G1081">
            <v>2020043611</v>
          </cell>
          <cell r="H1081" t="str">
            <v>D卷</v>
          </cell>
          <cell r="I1081" t="str">
            <v>36</v>
          </cell>
          <cell r="J1081" t="str">
            <v>11</v>
          </cell>
          <cell r="K1081" t="str">
            <v>/</v>
          </cell>
        </row>
        <row r="1082">
          <cell r="G1082">
            <v>2020043625</v>
          </cell>
          <cell r="H1082" t="str">
            <v>D卷</v>
          </cell>
          <cell r="I1082" t="str">
            <v>36</v>
          </cell>
          <cell r="J1082" t="str">
            <v>25</v>
          </cell>
          <cell r="K1082" t="str">
            <v>/</v>
          </cell>
        </row>
        <row r="1083">
          <cell r="G1083">
            <v>2020043707</v>
          </cell>
          <cell r="H1083" t="str">
            <v>D卷</v>
          </cell>
          <cell r="I1083" t="str">
            <v>37</v>
          </cell>
          <cell r="J1083" t="str">
            <v>07</v>
          </cell>
          <cell r="K1083">
            <v>77.4</v>
          </cell>
        </row>
        <row r="1084">
          <cell r="G1084">
            <v>2020043827</v>
          </cell>
          <cell r="H1084" t="str">
            <v>D卷</v>
          </cell>
          <cell r="I1084" t="str">
            <v>38</v>
          </cell>
          <cell r="J1084" t="str">
            <v>27</v>
          </cell>
          <cell r="K1084">
            <v>75.5</v>
          </cell>
        </row>
        <row r="1085">
          <cell r="G1085">
            <v>2020043708</v>
          </cell>
          <cell r="H1085" t="str">
            <v>D卷</v>
          </cell>
          <cell r="I1085" t="str">
            <v>37</v>
          </cell>
          <cell r="J1085" t="str">
            <v>08</v>
          </cell>
          <cell r="K1085">
            <v>75.4</v>
          </cell>
        </row>
        <row r="1086">
          <cell r="G1086">
            <v>2020043717</v>
          </cell>
          <cell r="H1086" t="str">
            <v>D卷</v>
          </cell>
          <cell r="I1086" t="str">
            <v>37</v>
          </cell>
          <cell r="J1086" t="str">
            <v>17</v>
          </cell>
          <cell r="K1086">
            <v>74.7</v>
          </cell>
        </row>
        <row r="1087">
          <cell r="G1087">
            <v>2020043716</v>
          </cell>
          <cell r="H1087" t="str">
            <v>D卷</v>
          </cell>
          <cell r="I1087" t="str">
            <v>37</v>
          </cell>
          <cell r="J1087" t="str">
            <v>16</v>
          </cell>
          <cell r="K1087">
            <v>74.5</v>
          </cell>
        </row>
        <row r="1088">
          <cell r="G1088">
            <v>2020043704</v>
          </cell>
          <cell r="H1088" t="str">
            <v>D卷</v>
          </cell>
          <cell r="I1088" t="str">
            <v>37</v>
          </cell>
          <cell r="J1088" t="str">
            <v>04</v>
          </cell>
          <cell r="K1088">
            <v>74.4</v>
          </cell>
        </row>
        <row r="1089">
          <cell r="G1089">
            <v>2020043813</v>
          </cell>
          <cell r="H1089" t="str">
            <v>D卷</v>
          </cell>
          <cell r="I1089" t="str">
            <v>38</v>
          </cell>
          <cell r="J1089" t="str">
            <v>13</v>
          </cell>
          <cell r="K1089">
            <v>73.8</v>
          </cell>
        </row>
        <row r="1090">
          <cell r="G1090">
            <v>2020043803</v>
          </cell>
          <cell r="H1090" t="str">
            <v>D卷</v>
          </cell>
          <cell r="I1090" t="str">
            <v>38</v>
          </cell>
          <cell r="J1090" t="str">
            <v>03</v>
          </cell>
          <cell r="K1090">
            <v>73.7</v>
          </cell>
        </row>
        <row r="1091">
          <cell r="G1091">
            <v>2020043822</v>
          </cell>
          <cell r="H1091" t="str">
            <v>D卷</v>
          </cell>
          <cell r="I1091" t="str">
            <v>38</v>
          </cell>
          <cell r="J1091" t="str">
            <v>22</v>
          </cell>
          <cell r="K1091">
            <v>72.9</v>
          </cell>
        </row>
        <row r="1092">
          <cell r="G1092">
            <v>2020043709</v>
          </cell>
          <cell r="H1092" t="str">
            <v>D卷</v>
          </cell>
          <cell r="I1092" t="str">
            <v>37</v>
          </cell>
          <cell r="J1092" t="str">
            <v>09</v>
          </cell>
          <cell r="K1092">
            <v>72.4</v>
          </cell>
        </row>
        <row r="1093">
          <cell r="G1093">
            <v>2020043824</v>
          </cell>
          <cell r="H1093" t="str">
            <v>D卷</v>
          </cell>
          <cell r="I1093" t="str">
            <v>38</v>
          </cell>
          <cell r="J1093" t="str">
            <v>24</v>
          </cell>
          <cell r="K1093">
            <v>72.4</v>
          </cell>
        </row>
        <row r="1094">
          <cell r="G1094">
            <v>2020043901</v>
          </cell>
          <cell r="H1094" t="str">
            <v>D卷</v>
          </cell>
          <cell r="I1094" t="str">
            <v>39</v>
          </cell>
          <cell r="J1094" t="str">
            <v>01</v>
          </cell>
          <cell r="K1094">
            <v>70.9</v>
          </cell>
        </row>
        <row r="1095">
          <cell r="G1095">
            <v>2020043912</v>
          </cell>
          <cell r="H1095" t="str">
            <v>D卷</v>
          </cell>
          <cell r="I1095" t="str">
            <v>39</v>
          </cell>
          <cell r="J1095" t="str">
            <v>12</v>
          </cell>
          <cell r="K1095">
            <v>70.8</v>
          </cell>
        </row>
        <row r="1096">
          <cell r="G1096">
            <v>2020043826</v>
          </cell>
          <cell r="H1096" t="str">
            <v>D卷</v>
          </cell>
          <cell r="I1096" t="str">
            <v>38</v>
          </cell>
          <cell r="J1096" t="str">
            <v>26</v>
          </cell>
          <cell r="K1096">
            <v>70.6</v>
          </cell>
        </row>
        <row r="1097">
          <cell r="G1097">
            <v>2020043705</v>
          </cell>
          <cell r="H1097" t="str">
            <v>D卷</v>
          </cell>
          <cell r="I1097" t="str">
            <v>37</v>
          </cell>
          <cell r="J1097" t="str">
            <v>05</v>
          </cell>
          <cell r="K1097">
            <v>70.3</v>
          </cell>
        </row>
        <row r="1098">
          <cell r="G1098">
            <v>2020043806</v>
          </cell>
          <cell r="H1098" t="str">
            <v>D卷</v>
          </cell>
          <cell r="I1098" t="str">
            <v>38</v>
          </cell>
          <cell r="J1098" t="str">
            <v>06</v>
          </cell>
          <cell r="K1098">
            <v>69.8</v>
          </cell>
        </row>
        <row r="1099">
          <cell r="G1099">
            <v>2020043723</v>
          </cell>
          <cell r="H1099" t="str">
            <v>D卷</v>
          </cell>
          <cell r="I1099" t="str">
            <v>37</v>
          </cell>
          <cell r="J1099" t="str">
            <v>23</v>
          </cell>
          <cell r="K1099">
            <v>69.7</v>
          </cell>
        </row>
        <row r="1100">
          <cell r="G1100">
            <v>2020043825</v>
          </cell>
          <cell r="H1100" t="str">
            <v>D卷</v>
          </cell>
          <cell r="I1100" t="str">
            <v>38</v>
          </cell>
          <cell r="J1100" t="str">
            <v>25</v>
          </cell>
          <cell r="K1100">
            <v>69.7</v>
          </cell>
        </row>
        <row r="1101">
          <cell r="G1101">
            <v>2020043812</v>
          </cell>
          <cell r="H1101" t="str">
            <v>D卷</v>
          </cell>
          <cell r="I1101" t="str">
            <v>38</v>
          </cell>
          <cell r="J1101" t="str">
            <v>12</v>
          </cell>
          <cell r="K1101">
            <v>69</v>
          </cell>
        </row>
        <row r="1102">
          <cell r="G1102">
            <v>2020043706</v>
          </cell>
          <cell r="H1102" t="str">
            <v>D卷</v>
          </cell>
          <cell r="I1102" t="str">
            <v>37</v>
          </cell>
          <cell r="J1102" t="str">
            <v>06</v>
          </cell>
          <cell r="K1102">
            <v>68.9</v>
          </cell>
        </row>
        <row r="1103">
          <cell r="G1103">
            <v>2020043712</v>
          </cell>
          <cell r="H1103" t="str">
            <v>D卷</v>
          </cell>
          <cell r="I1103" t="str">
            <v>37</v>
          </cell>
          <cell r="J1103" t="str">
            <v>12</v>
          </cell>
          <cell r="K1103">
            <v>68.6</v>
          </cell>
        </row>
        <row r="1104">
          <cell r="G1104">
            <v>2020043820</v>
          </cell>
          <cell r="H1104" t="str">
            <v>D卷</v>
          </cell>
          <cell r="I1104" t="str">
            <v>38</v>
          </cell>
          <cell r="J1104" t="str">
            <v>20</v>
          </cell>
          <cell r="K1104">
            <v>68.2</v>
          </cell>
        </row>
        <row r="1105">
          <cell r="G1105">
            <v>2020043823</v>
          </cell>
          <cell r="H1105" t="str">
            <v>D卷</v>
          </cell>
          <cell r="I1105" t="str">
            <v>38</v>
          </cell>
          <cell r="J1105" t="str">
            <v>23</v>
          </cell>
          <cell r="K1105">
            <v>67.6</v>
          </cell>
        </row>
        <row r="1106">
          <cell r="G1106">
            <v>2020043906</v>
          </cell>
          <cell r="H1106" t="str">
            <v>D卷</v>
          </cell>
          <cell r="I1106" t="str">
            <v>39</v>
          </cell>
          <cell r="J1106" t="str">
            <v>06</v>
          </cell>
          <cell r="K1106">
            <v>67.6</v>
          </cell>
        </row>
        <row r="1107">
          <cell r="G1107">
            <v>2020043805</v>
          </cell>
          <cell r="H1107" t="str">
            <v>D卷</v>
          </cell>
          <cell r="I1107" t="str">
            <v>38</v>
          </cell>
          <cell r="J1107" t="str">
            <v>05</v>
          </cell>
          <cell r="K1107">
            <v>67.4</v>
          </cell>
        </row>
        <row r="1108">
          <cell r="G1108">
            <v>2020043913</v>
          </cell>
          <cell r="H1108" t="str">
            <v>D卷</v>
          </cell>
          <cell r="I1108" t="str">
            <v>39</v>
          </cell>
          <cell r="J1108" t="str">
            <v>13</v>
          </cell>
          <cell r="K1108">
            <v>67.4</v>
          </cell>
        </row>
        <row r="1109">
          <cell r="G1109">
            <v>2020043914</v>
          </cell>
          <cell r="H1109" t="str">
            <v>D卷</v>
          </cell>
          <cell r="I1109" t="str">
            <v>39</v>
          </cell>
          <cell r="J1109" t="str">
            <v>14</v>
          </cell>
          <cell r="K1109">
            <v>67.4</v>
          </cell>
        </row>
        <row r="1110">
          <cell r="G1110">
            <v>2020043710</v>
          </cell>
          <cell r="H1110" t="str">
            <v>D卷</v>
          </cell>
          <cell r="I1110" t="str">
            <v>37</v>
          </cell>
          <cell r="J1110" t="str">
            <v>10</v>
          </cell>
          <cell r="K1110">
            <v>67.1</v>
          </cell>
        </row>
        <row r="1111">
          <cell r="G1111">
            <v>2020043905</v>
          </cell>
          <cell r="H1111" t="str">
            <v>D卷</v>
          </cell>
          <cell r="I1111" t="str">
            <v>39</v>
          </cell>
          <cell r="J1111" t="str">
            <v>05</v>
          </cell>
          <cell r="K1111">
            <v>66.8</v>
          </cell>
        </row>
        <row r="1112">
          <cell r="G1112">
            <v>2020043816</v>
          </cell>
          <cell r="H1112" t="str">
            <v>D卷</v>
          </cell>
          <cell r="I1112" t="str">
            <v>38</v>
          </cell>
          <cell r="J1112" t="str">
            <v>16</v>
          </cell>
          <cell r="K1112">
            <v>66.7</v>
          </cell>
        </row>
        <row r="1113">
          <cell r="G1113">
            <v>2020043821</v>
          </cell>
          <cell r="H1113" t="str">
            <v>D卷</v>
          </cell>
          <cell r="I1113" t="str">
            <v>38</v>
          </cell>
          <cell r="J1113" t="str">
            <v>21</v>
          </cell>
          <cell r="K1113">
            <v>66.7</v>
          </cell>
        </row>
        <row r="1114">
          <cell r="G1114">
            <v>2020043729</v>
          </cell>
          <cell r="H1114" t="str">
            <v>D卷</v>
          </cell>
          <cell r="I1114" t="str">
            <v>37</v>
          </cell>
          <cell r="J1114" t="str">
            <v>29</v>
          </cell>
          <cell r="K1114">
            <v>66.5</v>
          </cell>
        </row>
        <row r="1115">
          <cell r="G1115">
            <v>2020043804</v>
          </cell>
          <cell r="H1115" t="str">
            <v>D卷</v>
          </cell>
          <cell r="I1115" t="str">
            <v>38</v>
          </cell>
          <cell r="J1115" t="str">
            <v>04</v>
          </cell>
          <cell r="K1115">
            <v>66.3</v>
          </cell>
        </row>
        <row r="1116">
          <cell r="G1116">
            <v>2020043726</v>
          </cell>
          <cell r="H1116" t="str">
            <v>D卷</v>
          </cell>
          <cell r="I1116" t="str">
            <v>37</v>
          </cell>
          <cell r="J1116" t="str">
            <v>26</v>
          </cell>
          <cell r="K1116">
            <v>66</v>
          </cell>
        </row>
        <row r="1117">
          <cell r="G1117">
            <v>2020043902</v>
          </cell>
          <cell r="H1117" t="str">
            <v>D卷</v>
          </cell>
          <cell r="I1117" t="str">
            <v>39</v>
          </cell>
          <cell r="J1117" t="str">
            <v>02</v>
          </cell>
          <cell r="K1117">
            <v>66</v>
          </cell>
        </row>
        <row r="1118">
          <cell r="G1118">
            <v>2020043722</v>
          </cell>
          <cell r="H1118" t="str">
            <v>D卷</v>
          </cell>
          <cell r="I1118" t="str">
            <v>37</v>
          </cell>
          <cell r="J1118" t="str">
            <v>22</v>
          </cell>
          <cell r="K1118">
            <v>65.9</v>
          </cell>
        </row>
        <row r="1119">
          <cell r="G1119">
            <v>2020043713</v>
          </cell>
          <cell r="H1119" t="str">
            <v>D卷</v>
          </cell>
          <cell r="I1119" t="str">
            <v>37</v>
          </cell>
          <cell r="J1119" t="str">
            <v>13</v>
          </cell>
          <cell r="K1119">
            <v>65.6</v>
          </cell>
        </row>
        <row r="1120">
          <cell r="G1120">
            <v>2020043809</v>
          </cell>
          <cell r="H1120" t="str">
            <v>D卷</v>
          </cell>
          <cell r="I1120" t="str">
            <v>38</v>
          </cell>
          <cell r="J1120" t="str">
            <v>09</v>
          </cell>
          <cell r="K1120">
            <v>65.6</v>
          </cell>
        </row>
        <row r="1121">
          <cell r="G1121">
            <v>2020043721</v>
          </cell>
          <cell r="H1121" t="str">
            <v>D卷</v>
          </cell>
          <cell r="I1121" t="str">
            <v>37</v>
          </cell>
          <cell r="J1121" t="str">
            <v>21</v>
          </cell>
          <cell r="K1121">
            <v>65.4</v>
          </cell>
        </row>
        <row r="1122">
          <cell r="G1122">
            <v>2020043715</v>
          </cell>
          <cell r="H1122" t="str">
            <v>D卷</v>
          </cell>
          <cell r="I1122" t="str">
            <v>37</v>
          </cell>
          <cell r="J1122" t="str">
            <v>15</v>
          </cell>
          <cell r="K1122">
            <v>65.2</v>
          </cell>
        </row>
        <row r="1123">
          <cell r="G1123">
            <v>2020043920</v>
          </cell>
          <cell r="H1123" t="str">
            <v>D卷</v>
          </cell>
          <cell r="I1123" t="str">
            <v>39</v>
          </cell>
          <cell r="J1123" t="str">
            <v>20</v>
          </cell>
          <cell r="K1123">
            <v>65</v>
          </cell>
        </row>
        <row r="1124">
          <cell r="G1124">
            <v>2020043808</v>
          </cell>
          <cell r="H1124" t="str">
            <v>D卷</v>
          </cell>
          <cell r="I1124" t="str">
            <v>38</v>
          </cell>
          <cell r="J1124" t="str">
            <v>08</v>
          </cell>
          <cell r="K1124">
            <v>64.8</v>
          </cell>
        </row>
        <row r="1125">
          <cell r="G1125">
            <v>2020043818</v>
          </cell>
          <cell r="H1125" t="str">
            <v>D卷</v>
          </cell>
          <cell r="I1125" t="str">
            <v>38</v>
          </cell>
          <cell r="J1125" t="str">
            <v>18</v>
          </cell>
          <cell r="K1125">
            <v>64.5</v>
          </cell>
        </row>
        <row r="1126">
          <cell r="G1126">
            <v>2020043904</v>
          </cell>
          <cell r="H1126" t="str">
            <v>D卷</v>
          </cell>
          <cell r="I1126" t="str">
            <v>39</v>
          </cell>
          <cell r="J1126" t="str">
            <v>04</v>
          </cell>
          <cell r="K1126">
            <v>63.9</v>
          </cell>
        </row>
        <row r="1127">
          <cell r="G1127">
            <v>2020043810</v>
          </cell>
          <cell r="H1127" t="str">
            <v>D卷</v>
          </cell>
          <cell r="I1127" t="str">
            <v>38</v>
          </cell>
          <cell r="J1127" t="str">
            <v>10</v>
          </cell>
          <cell r="K1127">
            <v>63.8</v>
          </cell>
        </row>
        <row r="1128">
          <cell r="G1128">
            <v>2020043801</v>
          </cell>
          <cell r="H1128" t="str">
            <v>D卷</v>
          </cell>
          <cell r="I1128" t="str">
            <v>38</v>
          </cell>
          <cell r="J1128" t="str">
            <v>01</v>
          </cell>
          <cell r="K1128">
            <v>63.7</v>
          </cell>
        </row>
        <row r="1129">
          <cell r="G1129">
            <v>2020043915</v>
          </cell>
          <cell r="H1129" t="str">
            <v>D卷</v>
          </cell>
          <cell r="I1129" t="str">
            <v>39</v>
          </cell>
          <cell r="J1129" t="str">
            <v>15</v>
          </cell>
          <cell r="K1129">
            <v>63.5</v>
          </cell>
        </row>
        <row r="1130">
          <cell r="G1130">
            <v>2020043817</v>
          </cell>
          <cell r="H1130" t="str">
            <v>D卷</v>
          </cell>
          <cell r="I1130" t="str">
            <v>38</v>
          </cell>
          <cell r="J1130" t="str">
            <v>17</v>
          </cell>
          <cell r="K1130">
            <v>63.3</v>
          </cell>
        </row>
        <row r="1131">
          <cell r="G1131">
            <v>2020043725</v>
          </cell>
          <cell r="H1131" t="str">
            <v>D卷</v>
          </cell>
          <cell r="I1131" t="str">
            <v>37</v>
          </cell>
          <cell r="J1131" t="str">
            <v>25</v>
          </cell>
          <cell r="K1131">
            <v>62.5</v>
          </cell>
        </row>
        <row r="1132">
          <cell r="G1132">
            <v>2020043907</v>
          </cell>
          <cell r="H1132" t="str">
            <v>D卷</v>
          </cell>
          <cell r="I1132" t="str">
            <v>39</v>
          </cell>
          <cell r="J1132" t="str">
            <v>07</v>
          </cell>
          <cell r="K1132">
            <v>62.3</v>
          </cell>
        </row>
        <row r="1133">
          <cell r="G1133">
            <v>2020043909</v>
          </cell>
          <cell r="H1133" t="str">
            <v>D卷</v>
          </cell>
          <cell r="I1133" t="str">
            <v>39</v>
          </cell>
          <cell r="J1133" t="str">
            <v>09</v>
          </cell>
          <cell r="K1133">
            <v>62.3</v>
          </cell>
        </row>
        <row r="1134">
          <cell r="G1134">
            <v>2020043714</v>
          </cell>
          <cell r="H1134" t="str">
            <v>D卷</v>
          </cell>
          <cell r="I1134" t="str">
            <v>37</v>
          </cell>
          <cell r="J1134" t="str">
            <v>14</v>
          </cell>
          <cell r="K1134">
            <v>62.2</v>
          </cell>
        </row>
        <row r="1135">
          <cell r="G1135">
            <v>2020043911</v>
          </cell>
          <cell r="H1135" t="str">
            <v>D卷</v>
          </cell>
          <cell r="I1135" t="str">
            <v>39</v>
          </cell>
          <cell r="J1135" t="str">
            <v>11</v>
          </cell>
          <cell r="K1135">
            <v>62</v>
          </cell>
        </row>
        <row r="1136">
          <cell r="G1136">
            <v>2020043728</v>
          </cell>
          <cell r="H1136" t="str">
            <v>D卷</v>
          </cell>
          <cell r="I1136" t="str">
            <v>37</v>
          </cell>
          <cell r="J1136" t="str">
            <v>28</v>
          </cell>
          <cell r="K1136">
            <v>61.7</v>
          </cell>
        </row>
        <row r="1137">
          <cell r="G1137">
            <v>2020043727</v>
          </cell>
          <cell r="H1137" t="str">
            <v>D卷</v>
          </cell>
          <cell r="I1137" t="str">
            <v>37</v>
          </cell>
          <cell r="J1137" t="str">
            <v>27</v>
          </cell>
          <cell r="K1137">
            <v>60.8</v>
          </cell>
        </row>
        <row r="1138">
          <cell r="G1138">
            <v>2020043814</v>
          </cell>
          <cell r="H1138" t="str">
            <v>D卷</v>
          </cell>
          <cell r="I1138" t="str">
            <v>38</v>
          </cell>
          <cell r="J1138" t="str">
            <v>14</v>
          </cell>
          <cell r="K1138">
            <v>60.1</v>
          </cell>
        </row>
        <row r="1139">
          <cell r="G1139">
            <v>2020043807</v>
          </cell>
          <cell r="H1139" t="str">
            <v>D卷</v>
          </cell>
          <cell r="I1139" t="str">
            <v>38</v>
          </cell>
          <cell r="J1139" t="str">
            <v>07</v>
          </cell>
          <cell r="K1139">
            <v>60</v>
          </cell>
        </row>
        <row r="1140">
          <cell r="G1140">
            <v>2020043730</v>
          </cell>
          <cell r="H1140" t="str">
            <v>D卷</v>
          </cell>
          <cell r="I1140" t="str">
            <v>37</v>
          </cell>
          <cell r="J1140" t="str">
            <v>30</v>
          </cell>
          <cell r="K1140">
            <v>59.5</v>
          </cell>
        </row>
        <row r="1141">
          <cell r="G1141">
            <v>2020043908</v>
          </cell>
          <cell r="H1141" t="str">
            <v>D卷</v>
          </cell>
          <cell r="I1141" t="str">
            <v>39</v>
          </cell>
          <cell r="J1141" t="str">
            <v>08</v>
          </cell>
          <cell r="K1141">
            <v>59.3</v>
          </cell>
        </row>
        <row r="1142">
          <cell r="G1142">
            <v>2020043724</v>
          </cell>
          <cell r="H1142" t="str">
            <v>D卷</v>
          </cell>
          <cell r="I1142" t="str">
            <v>37</v>
          </cell>
          <cell r="J1142" t="str">
            <v>24</v>
          </cell>
          <cell r="K1142">
            <v>59.1</v>
          </cell>
        </row>
        <row r="1143">
          <cell r="G1143">
            <v>2020043919</v>
          </cell>
          <cell r="H1143" t="str">
            <v>D卷</v>
          </cell>
          <cell r="I1143" t="str">
            <v>39</v>
          </cell>
          <cell r="J1143" t="str">
            <v>19</v>
          </cell>
          <cell r="K1143">
            <v>55.9</v>
          </cell>
        </row>
        <row r="1144">
          <cell r="G1144">
            <v>2020043829</v>
          </cell>
          <cell r="H1144" t="str">
            <v>D卷</v>
          </cell>
          <cell r="I1144" t="str">
            <v>38</v>
          </cell>
          <cell r="J1144" t="str">
            <v>29</v>
          </cell>
          <cell r="K1144">
            <v>55.8</v>
          </cell>
        </row>
        <row r="1145">
          <cell r="G1145">
            <v>2020043711</v>
          </cell>
          <cell r="H1145" t="str">
            <v>D卷</v>
          </cell>
          <cell r="I1145" t="str">
            <v>37</v>
          </cell>
          <cell r="J1145" t="str">
            <v>11</v>
          </cell>
          <cell r="K1145">
            <v>55.4</v>
          </cell>
        </row>
        <row r="1146">
          <cell r="G1146">
            <v>2020043802</v>
          </cell>
          <cell r="H1146" t="str">
            <v>D卷</v>
          </cell>
          <cell r="I1146" t="str">
            <v>38</v>
          </cell>
          <cell r="J1146" t="str">
            <v>02</v>
          </cell>
          <cell r="K1146">
            <v>54.8</v>
          </cell>
        </row>
        <row r="1147">
          <cell r="G1147">
            <v>2020043917</v>
          </cell>
          <cell r="H1147" t="str">
            <v>D卷</v>
          </cell>
          <cell r="I1147" t="str">
            <v>39</v>
          </cell>
          <cell r="J1147" t="str">
            <v>17</v>
          </cell>
          <cell r="K1147">
            <v>54.4</v>
          </cell>
        </row>
        <row r="1148">
          <cell r="G1148">
            <v>2020043916</v>
          </cell>
          <cell r="H1148" t="str">
            <v>D卷</v>
          </cell>
          <cell r="I1148" t="str">
            <v>39</v>
          </cell>
          <cell r="J1148" t="str">
            <v>16</v>
          </cell>
          <cell r="K1148">
            <v>54</v>
          </cell>
        </row>
        <row r="1149">
          <cell r="G1149">
            <v>2020043719</v>
          </cell>
          <cell r="H1149" t="str">
            <v>D卷</v>
          </cell>
          <cell r="I1149" t="str">
            <v>37</v>
          </cell>
          <cell r="J1149" t="str">
            <v>19</v>
          </cell>
          <cell r="K1149">
            <v>53.5</v>
          </cell>
        </row>
        <row r="1150">
          <cell r="G1150">
            <v>2020043718</v>
          </cell>
          <cell r="H1150" t="str">
            <v>D卷</v>
          </cell>
          <cell r="I1150" t="str">
            <v>37</v>
          </cell>
          <cell r="J1150" t="str">
            <v>18</v>
          </cell>
          <cell r="K1150">
            <v>53</v>
          </cell>
        </row>
        <row r="1151">
          <cell r="G1151">
            <v>2020043918</v>
          </cell>
          <cell r="H1151" t="str">
            <v>D卷</v>
          </cell>
          <cell r="I1151" t="str">
            <v>39</v>
          </cell>
          <cell r="J1151" t="str">
            <v>18</v>
          </cell>
          <cell r="K1151">
            <v>51.1</v>
          </cell>
        </row>
        <row r="1152">
          <cell r="G1152">
            <v>2020043830</v>
          </cell>
          <cell r="H1152" t="str">
            <v>D卷</v>
          </cell>
          <cell r="I1152" t="str">
            <v>38</v>
          </cell>
          <cell r="J1152" t="str">
            <v>30</v>
          </cell>
          <cell r="K1152">
            <v>50.2</v>
          </cell>
        </row>
        <row r="1153">
          <cell r="G1153">
            <v>2020043815</v>
          </cell>
          <cell r="H1153" t="str">
            <v>D卷</v>
          </cell>
          <cell r="I1153" t="str">
            <v>38</v>
          </cell>
          <cell r="J1153" t="str">
            <v>15</v>
          </cell>
          <cell r="K1153">
            <v>49.5</v>
          </cell>
        </row>
        <row r="1154">
          <cell r="G1154">
            <v>2020043828</v>
          </cell>
          <cell r="H1154" t="str">
            <v>D卷</v>
          </cell>
          <cell r="I1154" t="str">
            <v>38</v>
          </cell>
          <cell r="J1154" t="str">
            <v>28</v>
          </cell>
          <cell r="K1154">
            <v>47.1</v>
          </cell>
        </row>
        <row r="1155">
          <cell r="G1155">
            <v>2020043921</v>
          </cell>
          <cell r="H1155" t="str">
            <v>D卷</v>
          </cell>
          <cell r="I1155" t="str">
            <v>39</v>
          </cell>
          <cell r="J1155" t="str">
            <v>21</v>
          </cell>
          <cell r="K1155">
            <v>46.9</v>
          </cell>
        </row>
        <row r="1156">
          <cell r="G1156">
            <v>2020043811</v>
          </cell>
          <cell r="H1156" t="str">
            <v>D卷</v>
          </cell>
          <cell r="I1156" t="str">
            <v>38</v>
          </cell>
          <cell r="J1156" t="str">
            <v>11</v>
          </cell>
          <cell r="K1156">
            <v>45.4</v>
          </cell>
        </row>
        <row r="1157">
          <cell r="G1157">
            <v>2020043720</v>
          </cell>
          <cell r="H1157" t="str">
            <v>D卷</v>
          </cell>
          <cell r="I1157" t="str">
            <v>37</v>
          </cell>
          <cell r="J1157" t="str">
            <v>20</v>
          </cell>
          <cell r="K1157">
            <v>43</v>
          </cell>
        </row>
        <row r="1158">
          <cell r="G1158">
            <v>2020043903</v>
          </cell>
          <cell r="H1158" t="str">
            <v>D卷</v>
          </cell>
          <cell r="I1158" t="str">
            <v>39</v>
          </cell>
          <cell r="J1158" t="str">
            <v>03</v>
          </cell>
          <cell r="K1158">
            <v>41.4</v>
          </cell>
        </row>
        <row r="1159">
          <cell r="G1159">
            <v>2020043910</v>
          </cell>
          <cell r="H1159" t="str">
            <v>D卷</v>
          </cell>
          <cell r="I1159" t="str">
            <v>39</v>
          </cell>
          <cell r="J1159" t="str">
            <v>10</v>
          </cell>
          <cell r="K1159">
            <v>39.3</v>
          </cell>
        </row>
        <row r="1160">
          <cell r="G1160">
            <v>2020043819</v>
          </cell>
          <cell r="H1160" t="str">
            <v>D卷</v>
          </cell>
          <cell r="I1160" t="str">
            <v>38</v>
          </cell>
          <cell r="J1160" t="str">
            <v>19</v>
          </cell>
          <cell r="K1160" t="str">
            <v>/</v>
          </cell>
        </row>
        <row r="1161">
          <cell r="G1161">
            <v>2020044001</v>
          </cell>
          <cell r="H1161" t="str">
            <v>D卷</v>
          </cell>
          <cell r="I1161" t="str">
            <v>40</v>
          </cell>
          <cell r="J1161" t="str">
            <v>01</v>
          </cell>
          <cell r="K1161">
            <v>68</v>
          </cell>
        </row>
        <row r="1162">
          <cell r="G1162">
            <v>2020044003</v>
          </cell>
          <cell r="H1162" t="str">
            <v>D卷</v>
          </cell>
          <cell r="I1162" t="str">
            <v>40</v>
          </cell>
          <cell r="J1162" t="str">
            <v>03</v>
          </cell>
          <cell r="K1162">
            <v>67.6</v>
          </cell>
        </row>
        <row r="1163">
          <cell r="G1163">
            <v>2020044011</v>
          </cell>
          <cell r="H1163" t="str">
            <v>D卷</v>
          </cell>
          <cell r="I1163" t="str">
            <v>40</v>
          </cell>
          <cell r="J1163" t="str">
            <v>11</v>
          </cell>
          <cell r="K1163">
            <v>67.4</v>
          </cell>
        </row>
        <row r="1164">
          <cell r="G1164">
            <v>2020044024</v>
          </cell>
          <cell r="H1164" t="str">
            <v>D卷</v>
          </cell>
          <cell r="I1164" t="str">
            <v>40</v>
          </cell>
          <cell r="J1164" t="str">
            <v>24</v>
          </cell>
          <cell r="K1164">
            <v>66.2</v>
          </cell>
        </row>
        <row r="1165">
          <cell r="G1165">
            <v>2020044009</v>
          </cell>
          <cell r="H1165" t="str">
            <v>D卷</v>
          </cell>
          <cell r="I1165" t="str">
            <v>40</v>
          </cell>
          <cell r="J1165" t="str">
            <v>09</v>
          </cell>
          <cell r="K1165">
            <v>65.5</v>
          </cell>
        </row>
        <row r="1166">
          <cell r="G1166">
            <v>2020044004</v>
          </cell>
          <cell r="H1166" t="str">
            <v>D卷</v>
          </cell>
          <cell r="I1166" t="str">
            <v>40</v>
          </cell>
          <cell r="J1166" t="str">
            <v>04</v>
          </cell>
          <cell r="K1166">
            <v>64.8</v>
          </cell>
        </row>
        <row r="1167">
          <cell r="G1167">
            <v>2020044012</v>
          </cell>
          <cell r="H1167" t="str">
            <v>D卷</v>
          </cell>
          <cell r="I1167" t="str">
            <v>40</v>
          </cell>
          <cell r="J1167" t="str">
            <v>12</v>
          </cell>
          <cell r="K1167">
            <v>64.8</v>
          </cell>
        </row>
        <row r="1168">
          <cell r="G1168">
            <v>2020043923</v>
          </cell>
          <cell r="H1168" t="str">
            <v>D卷</v>
          </cell>
          <cell r="I1168" t="str">
            <v>39</v>
          </cell>
          <cell r="J1168" t="str">
            <v>23</v>
          </cell>
          <cell r="K1168">
            <v>64.4</v>
          </cell>
        </row>
        <row r="1169">
          <cell r="G1169">
            <v>2020043924</v>
          </cell>
          <cell r="H1169" t="str">
            <v>D卷</v>
          </cell>
          <cell r="I1169" t="str">
            <v>39</v>
          </cell>
          <cell r="J1169" t="str">
            <v>24</v>
          </cell>
          <cell r="K1169">
            <v>62.9</v>
          </cell>
        </row>
        <row r="1170">
          <cell r="G1170">
            <v>2020043929</v>
          </cell>
          <cell r="H1170" t="str">
            <v>D卷</v>
          </cell>
          <cell r="I1170" t="str">
            <v>39</v>
          </cell>
          <cell r="J1170" t="str">
            <v>29</v>
          </cell>
          <cell r="K1170">
            <v>62.9</v>
          </cell>
        </row>
        <row r="1171">
          <cell r="G1171">
            <v>2020044007</v>
          </cell>
          <cell r="H1171" t="str">
            <v>D卷</v>
          </cell>
          <cell r="I1171" t="str">
            <v>40</v>
          </cell>
          <cell r="J1171" t="str">
            <v>07</v>
          </cell>
          <cell r="K1171">
            <v>62.1</v>
          </cell>
        </row>
        <row r="1172">
          <cell r="G1172">
            <v>2020044016</v>
          </cell>
          <cell r="H1172" t="str">
            <v>D卷</v>
          </cell>
          <cell r="I1172" t="str">
            <v>40</v>
          </cell>
          <cell r="J1172" t="str">
            <v>16</v>
          </cell>
          <cell r="K1172">
            <v>62.1</v>
          </cell>
        </row>
        <row r="1173">
          <cell r="G1173">
            <v>2020044019</v>
          </cell>
          <cell r="H1173" t="str">
            <v>D卷</v>
          </cell>
          <cell r="I1173" t="str">
            <v>40</v>
          </cell>
          <cell r="J1173" t="str">
            <v>19</v>
          </cell>
          <cell r="K1173">
            <v>61.7</v>
          </cell>
        </row>
        <row r="1174">
          <cell r="G1174">
            <v>2020043925</v>
          </cell>
          <cell r="H1174" t="str">
            <v>D卷</v>
          </cell>
          <cell r="I1174" t="str">
            <v>39</v>
          </cell>
          <cell r="J1174" t="str">
            <v>25</v>
          </cell>
          <cell r="K1174">
            <v>60.6</v>
          </cell>
        </row>
        <row r="1175">
          <cell r="G1175">
            <v>2020044005</v>
          </cell>
          <cell r="H1175" t="str">
            <v>D卷</v>
          </cell>
          <cell r="I1175" t="str">
            <v>40</v>
          </cell>
          <cell r="J1175" t="str">
            <v>05</v>
          </cell>
          <cell r="K1175">
            <v>60.4</v>
          </cell>
        </row>
        <row r="1176">
          <cell r="G1176">
            <v>2020043927</v>
          </cell>
          <cell r="H1176" t="str">
            <v>D卷</v>
          </cell>
          <cell r="I1176" t="str">
            <v>39</v>
          </cell>
          <cell r="J1176" t="str">
            <v>27</v>
          </cell>
          <cell r="K1176">
            <v>60.3</v>
          </cell>
        </row>
        <row r="1177">
          <cell r="G1177">
            <v>2020044022</v>
          </cell>
          <cell r="H1177" t="str">
            <v>D卷</v>
          </cell>
          <cell r="I1177" t="str">
            <v>40</v>
          </cell>
          <cell r="J1177" t="str">
            <v>22</v>
          </cell>
          <cell r="K1177">
            <v>59.7</v>
          </cell>
        </row>
        <row r="1178">
          <cell r="G1178">
            <v>2020044026</v>
          </cell>
          <cell r="H1178" t="str">
            <v>D卷</v>
          </cell>
          <cell r="I1178" t="str">
            <v>40</v>
          </cell>
          <cell r="J1178" t="str">
            <v>26</v>
          </cell>
          <cell r="K1178">
            <v>57.8</v>
          </cell>
        </row>
        <row r="1179">
          <cell r="G1179">
            <v>2020044010</v>
          </cell>
          <cell r="H1179" t="str">
            <v>D卷</v>
          </cell>
          <cell r="I1179" t="str">
            <v>40</v>
          </cell>
          <cell r="J1179" t="str">
            <v>10</v>
          </cell>
          <cell r="K1179">
            <v>57.4</v>
          </cell>
        </row>
        <row r="1180">
          <cell r="G1180">
            <v>2020044018</v>
          </cell>
          <cell r="H1180" t="str">
            <v>D卷</v>
          </cell>
          <cell r="I1180" t="str">
            <v>40</v>
          </cell>
          <cell r="J1180" t="str">
            <v>18</v>
          </cell>
          <cell r="K1180">
            <v>57.2</v>
          </cell>
        </row>
        <row r="1181">
          <cell r="G1181">
            <v>2020043928</v>
          </cell>
          <cell r="H1181" t="str">
            <v>D卷</v>
          </cell>
          <cell r="I1181" t="str">
            <v>39</v>
          </cell>
          <cell r="J1181" t="str">
            <v>28</v>
          </cell>
          <cell r="K1181">
            <v>55.9</v>
          </cell>
        </row>
        <row r="1182">
          <cell r="G1182">
            <v>2020044002</v>
          </cell>
          <cell r="H1182" t="str">
            <v>D卷</v>
          </cell>
          <cell r="I1182" t="str">
            <v>40</v>
          </cell>
          <cell r="J1182" t="str">
            <v>02</v>
          </cell>
          <cell r="K1182">
            <v>55.7</v>
          </cell>
        </row>
        <row r="1183">
          <cell r="G1183">
            <v>2020044015</v>
          </cell>
          <cell r="H1183" t="str">
            <v>D卷</v>
          </cell>
          <cell r="I1183" t="str">
            <v>40</v>
          </cell>
          <cell r="J1183" t="str">
            <v>15</v>
          </cell>
          <cell r="K1183">
            <v>55.7</v>
          </cell>
        </row>
        <row r="1184">
          <cell r="G1184">
            <v>2020044021</v>
          </cell>
          <cell r="H1184" t="str">
            <v>D卷</v>
          </cell>
          <cell r="I1184" t="str">
            <v>40</v>
          </cell>
          <cell r="J1184" t="str">
            <v>21</v>
          </cell>
          <cell r="K1184">
            <v>54.9</v>
          </cell>
        </row>
        <row r="1185">
          <cell r="G1185">
            <v>2020044006</v>
          </cell>
          <cell r="H1185" t="str">
            <v>D卷</v>
          </cell>
          <cell r="I1185" t="str">
            <v>40</v>
          </cell>
          <cell r="J1185" t="str">
            <v>06</v>
          </cell>
          <cell r="K1185">
            <v>54.3</v>
          </cell>
        </row>
        <row r="1186">
          <cell r="G1186">
            <v>2020043926</v>
          </cell>
          <cell r="H1186" t="str">
            <v>D卷</v>
          </cell>
          <cell r="I1186" t="str">
            <v>39</v>
          </cell>
          <cell r="J1186" t="str">
            <v>26</v>
          </cell>
          <cell r="K1186">
            <v>52.7</v>
          </cell>
        </row>
        <row r="1187">
          <cell r="G1187">
            <v>2020044020</v>
          </cell>
          <cell r="H1187" t="str">
            <v>D卷</v>
          </cell>
          <cell r="I1187" t="str">
            <v>40</v>
          </cell>
          <cell r="J1187" t="str">
            <v>20</v>
          </cell>
          <cell r="K1187">
            <v>52.6</v>
          </cell>
        </row>
        <row r="1188">
          <cell r="G1188">
            <v>2020044017</v>
          </cell>
          <cell r="H1188" t="str">
            <v>D卷</v>
          </cell>
          <cell r="I1188" t="str">
            <v>40</v>
          </cell>
          <cell r="J1188" t="str">
            <v>17</v>
          </cell>
          <cell r="K1188">
            <v>52.4</v>
          </cell>
        </row>
        <row r="1189">
          <cell r="G1189">
            <v>2020044014</v>
          </cell>
          <cell r="H1189" t="str">
            <v>D卷</v>
          </cell>
          <cell r="I1189" t="str">
            <v>40</v>
          </cell>
          <cell r="J1189" t="str">
            <v>14</v>
          </cell>
          <cell r="K1189">
            <v>51.5</v>
          </cell>
        </row>
        <row r="1190">
          <cell r="G1190">
            <v>2020044008</v>
          </cell>
          <cell r="H1190" t="str">
            <v>D卷</v>
          </cell>
          <cell r="I1190" t="str">
            <v>40</v>
          </cell>
          <cell r="J1190" t="str">
            <v>08</v>
          </cell>
          <cell r="K1190">
            <v>49.5</v>
          </cell>
        </row>
        <row r="1191">
          <cell r="G1191">
            <v>2020044013</v>
          </cell>
          <cell r="H1191" t="str">
            <v>D卷</v>
          </cell>
          <cell r="I1191" t="str">
            <v>40</v>
          </cell>
          <cell r="J1191" t="str">
            <v>13</v>
          </cell>
          <cell r="K1191">
            <v>48</v>
          </cell>
        </row>
        <row r="1192">
          <cell r="G1192">
            <v>2020043930</v>
          </cell>
          <cell r="H1192" t="str">
            <v>D卷</v>
          </cell>
          <cell r="I1192" t="str">
            <v>39</v>
          </cell>
          <cell r="J1192" t="str">
            <v>30</v>
          </cell>
          <cell r="K1192">
            <v>45.1</v>
          </cell>
        </row>
        <row r="1193">
          <cell r="G1193">
            <v>2020044023</v>
          </cell>
          <cell r="H1193" t="str">
            <v>D卷</v>
          </cell>
          <cell r="I1193" t="str">
            <v>40</v>
          </cell>
          <cell r="J1193" t="str">
            <v>23</v>
          </cell>
          <cell r="K1193">
            <v>34.4</v>
          </cell>
        </row>
        <row r="1194">
          <cell r="G1194">
            <v>2020043922</v>
          </cell>
          <cell r="H1194" t="str">
            <v>D卷</v>
          </cell>
          <cell r="I1194" t="str">
            <v>39</v>
          </cell>
          <cell r="J1194" t="str">
            <v>22</v>
          </cell>
          <cell r="K1194" t="str">
            <v>/</v>
          </cell>
        </row>
        <row r="1195">
          <cell r="G1195">
            <v>2020044025</v>
          </cell>
          <cell r="H1195" t="str">
            <v>D卷</v>
          </cell>
          <cell r="I1195" t="str">
            <v>40</v>
          </cell>
          <cell r="J1195" t="str">
            <v>25</v>
          </cell>
          <cell r="K1195" t="str">
            <v>/</v>
          </cell>
        </row>
        <row r="1196">
          <cell r="G1196">
            <v>2020044031</v>
          </cell>
          <cell r="H1196" t="str">
            <v>D卷</v>
          </cell>
          <cell r="I1196" t="str">
            <v>40</v>
          </cell>
          <cell r="J1196" t="str">
            <v>31</v>
          </cell>
          <cell r="K1196">
            <v>67.9</v>
          </cell>
        </row>
        <row r="1197">
          <cell r="G1197">
            <v>2020044030</v>
          </cell>
          <cell r="H1197" t="str">
            <v>D卷</v>
          </cell>
          <cell r="I1197" t="str">
            <v>40</v>
          </cell>
          <cell r="J1197" t="str">
            <v>30</v>
          </cell>
          <cell r="K1197">
            <v>55.7</v>
          </cell>
        </row>
        <row r="1198">
          <cell r="G1198">
            <v>2020044029</v>
          </cell>
          <cell r="H1198" t="str">
            <v>D卷</v>
          </cell>
          <cell r="I1198" t="str">
            <v>40</v>
          </cell>
          <cell r="J1198" t="str">
            <v>29</v>
          </cell>
          <cell r="K1198">
            <v>55.6</v>
          </cell>
        </row>
        <row r="1199">
          <cell r="G1199">
            <v>2020044027</v>
          </cell>
          <cell r="H1199" t="str">
            <v>D卷</v>
          </cell>
          <cell r="I1199" t="str">
            <v>40</v>
          </cell>
          <cell r="J1199" t="str">
            <v>27</v>
          </cell>
          <cell r="K1199">
            <v>34.4</v>
          </cell>
        </row>
        <row r="1200">
          <cell r="G1200">
            <v>2020044028</v>
          </cell>
          <cell r="H1200" t="str">
            <v>D卷</v>
          </cell>
          <cell r="I1200" t="str">
            <v>40</v>
          </cell>
          <cell r="J1200" t="str">
            <v>28</v>
          </cell>
          <cell r="K1200">
            <v>28.6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38"/>
  <sheetViews>
    <sheetView tabSelected="1" workbookViewId="0">
      <selection activeCell="A2" sqref="A2"/>
    </sheetView>
  </sheetViews>
  <sheetFormatPr defaultColWidth="9" defaultRowHeight="15"/>
  <cols>
    <col min="1" max="1" width="5.625" style="1" customWidth="1"/>
    <col min="2" max="2" width="10.875" style="1" customWidth="1"/>
    <col min="3" max="3" width="5.625" style="1" customWidth="1"/>
    <col min="4" max="4" width="9.5" style="1" customWidth="1"/>
    <col min="5" max="5" width="5.625" style="1" customWidth="1"/>
    <col min="6" max="6" width="12.25" style="1" customWidth="1"/>
    <col min="7" max="7" width="9.125" style="3" customWidth="1"/>
    <col min="8" max="8" width="8" style="3" customWidth="1"/>
    <col min="9" max="9" width="9.125" style="3" customWidth="1"/>
    <col min="10" max="10" width="7.625" style="4" customWidth="1"/>
    <col min="11" max="11" width="8.75" style="4" customWidth="1"/>
    <col min="12" max="12" width="6.375" style="5" customWidth="1"/>
    <col min="13" max="13" width="9.125" style="1" customWidth="1"/>
    <col min="14" max="14" width="7.625" style="1" customWidth="1"/>
  </cols>
  <sheetData>
    <row r="1" s="1" customFormat="1" ht="35" customHeight="1" spans="1:14">
      <c r="A1" s="6" t="s">
        <v>0</v>
      </c>
      <c r="B1" s="6"/>
      <c r="C1" s="6"/>
      <c r="D1" s="6"/>
      <c r="E1" s="6"/>
      <c r="F1" s="6"/>
      <c r="G1" s="6"/>
      <c r="H1" s="6"/>
      <c r="I1" s="6"/>
      <c r="J1" s="6"/>
      <c r="K1" s="6"/>
      <c r="L1" s="6"/>
      <c r="M1" s="6"/>
      <c r="N1" s="6"/>
    </row>
    <row r="2" s="2" customFormat="1" ht="30" customHeight="1" spans="1:14">
      <c r="A2" s="7" t="s">
        <v>1</v>
      </c>
      <c r="B2" s="7" t="s">
        <v>2</v>
      </c>
      <c r="C2" s="8" t="s">
        <v>3</v>
      </c>
      <c r="D2" s="7" t="s">
        <v>4</v>
      </c>
      <c r="E2" s="7" t="s">
        <v>5</v>
      </c>
      <c r="F2" s="7" t="s">
        <v>6</v>
      </c>
      <c r="G2" s="9" t="s">
        <v>7</v>
      </c>
      <c r="H2" s="9" t="s">
        <v>8</v>
      </c>
      <c r="I2" s="9" t="s">
        <v>9</v>
      </c>
      <c r="J2" s="9" t="s">
        <v>10</v>
      </c>
      <c r="K2" s="9" t="s">
        <v>11</v>
      </c>
      <c r="L2" s="15" t="s">
        <v>12</v>
      </c>
      <c r="M2" s="8" t="s">
        <v>13</v>
      </c>
      <c r="N2" s="7" t="s">
        <v>14</v>
      </c>
    </row>
    <row r="3" s="1" customFormat="1" ht="17" customHeight="1" spans="1:14">
      <c r="A3" s="10">
        <v>1</v>
      </c>
      <c r="B3" s="11" t="s">
        <v>15</v>
      </c>
      <c r="C3" s="11">
        <v>201</v>
      </c>
      <c r="D3" s="11" t="s">
        <v>16</v>
      </c>
      <c r="E3" s="11" t="s">
        <v>17</v>
      </c>
      <c r="F3" s="12">
        <v>2020040102</v>
      </c>
      <c r="G3" s="13">
        <f>VLOOKUP(F3,[1]Sheet1!$G$3:$K$1200,5,FALSE)</f>
        <v>86.65</v>
      </c>
      <c r="H3" s="13">
        <f t="shared" ref="H3:H66" si="0">G3*0.6</f>
        <v>51.99</v>
      </c>
      <c r="I3" s="13">
        <v>82.38</v>
      </c>
      <c r="J3" s="13">
        <f t="shared" ref="J3:J55" si="1">I3*0.4</f>
        <v>32.952</v>
      </c>
      <c r="K3" s="13">
        <f t="shared" ref="K3:K55" si="2">H3+J3</f>
        <v>84.942</v>
      </c>
      <c r="L3" s="16">
        <v>1</v>
      </c>
      <c r="M3" s="10" t="s">
        <v>18</v>
      </c>
      <c r="N3" s="10"/>
    </row>
    <row r="4" s="1" customFormat="1" ht="17" customHeight="1" spans="1:14">
      <c r="A4" s="10">
        <v>2</v>
      </c>
      <c r="B4" s="11" t="s">
        <v>15</v>
      </c>
      <c r="C4" s="11">
        <v>201</v>
      </c>
      <c r="D4" s="11" t="s">
        <v>19</v>
      </c>
      <c r="E4" s="11" t="s">
        <v>17</v>
      </c>
      <c r="F4" s="12">
        <v>2020040111</v>
      </c>
      <c r="G4" s="13">
        <f>VLOOKUP(F4,[1]Sheet1!$G$3:$K$1200,5,FALSE)</f>
        <v>86.4</v>
      </c>
      <c r="H4" s="13">
        <f t="shared" si="0"/>
        <v>51.84</v>
      </c>
      <c r="I4" s="13">
        <v>81.3</v>
      </c>
      <c r="J4" s="13">
        <f t="shared" si="1"/>
        <v>32.52</v>
      </c>
      <c r="K4" s="13">
        <f t="shared" si="2"/>
        <v>84.36</v>
      </c>
      <c r="L4" s="16">
        <v>2</v>
      </c>
      <c r="M4" s="10" t="s">
        <v>18</v>
      </c>
      <c r="N4" s="10"/>
    </row>
    <row r="5" s="1" customFormat="1" ht="17" customHeight="1" spans="1:14">
      <c r="A5" s="10">
        <v>3</v>
      </c>
      <c r="B5" s="11" t="s">
        <v>15</v>
      </c>
      <c r="C5" s="11">
        <v>201</v>
      </c>
      <c r="D5" s="11" t="s">
        <v>20</v>
      </c>
      <c r="E5" s="14" t="s">
        <v>17</v>
      </c>
      <c r="F5" s="12">
        <v>2020040225</v>
      </c>
      <c r="G5" s="13">
        <f>VLOOKUP(F5,[1]Sheet1!$G$3:$K$1200,5,FALSE)</f>
        <v>85.3</v>
      </c>
      <c r="H5" s="13">
        <f t="shared" si="0"/>
        <v>51.18</v>
      </c>
      <c r="I5" s="13">
        <v>82.64</v>
      </c>
      <c r="J5" s="13">
        <f t="shared" si="1"/>
        <v>33.056</v>
      </c>
      <c r="K5" s="13">
        <f t="shared" si="2"/>
        <v>84.236</v>
      </c>
      <c r="L5" s="16">
        <v>3</v>
      </c>
      <c r="M5" s="10" t="s">
        <v>18</v>
      </c>
      <c r="N5" s="10"/>
    </row>
    <row r="6" s="1" customFormat="1" ht="17" customHeight="1" spans="1:14">
      <c r="A6" s="10">
        <v>4</v>
      </c>
      <c r="B6" s="11" t="s">
        <v>15</v>
      </c>
      <c r="C6" s="11">
        <v>201</v>
      </c>
      <c r="D6" s="11" t="s">
        <v>21</v>
      </c>
      <c r="E6" s="11" t="s">
        <v>22</v>
      </c>
      <c r="F6" s="12">
        <v>2020040101</v>
      </c>
      <c r="G6" s="13">
        <f>VLOOKUP(F6,[1]Sheet1!$G$3:$K$1200,5,FALSE)</f>
        <v>83.45</v>
      </c>
      <c r="H6" s="13">
        <f t="shared" si="0"/>
        <v>50.07</v>
      </c>
      <c r="I6" s="13">
        <v>83.16</v>
      </c>
      <c r="J6" s="13">
        <f t="shared" si="1"/>
        <v>33.264</v>
      </c>
      <c r="K6" s="13">
        <f t="shared" si="2"/>
        <v>83.334</v>
      </c>
      <c r="L6" s="16">
        <v>4</v>
      </c>
      <c r="M6" s="10" t="s">
        <v>18</v>
      </c>
      <c r="N6" s="10"/>
    </row>
    <row r="7" s="1" customFormat="1" ht="17" customHeight="1" spans="1:14">
      <c r="A7" s="10">
        <v>5</v>
      </c>
      <c r="B7" s="11" t="s">
        <v>15</v>
      </c>
      <c r="C7" s="11">
        <v>201</v>
      </c>
      <c r="D7" s="11" t="s">
        <v>23</v>
      </c>
      <c r="E7" s="14" t="s">
        <v>17</v>
      </c>
      <c r="F7" s="12">
        <v>2020040129</v>
      </c>
      <c r="G7" s="13">
        <f>VLOOKUP(F7,[1]Sheet1!$G$3:$K$1200,5,FALSE)</f>
        <v>82.5</v>
      </c>
      <c r="H7" s="13">
        <f t="shared" si="0"/>
        <v>49.5</v>
      </c>
      <c r="I7" s="13">
        <v>81.16</v>
      </c>
      <c r="J7" s="13">
        <f t="shared" si="1"/>
        <v>32.464</v>
      </c>
      <c r="K7" s="13">
        <f t="shared" si="2"/>
        <v>81.964</v>
      </c>
      <c r="L7" s="16">
        <v>5</v>
      </c>
      <c r="M7" s="10" t="s">
        <v>18</v>
      </c>
      <c r="N7" s="10"/>
    </row>
    <row r="8" s="1" customFormat="1" ht="17" customHeight="1" spans="1:14">
      <c r="A8" s="10">
        <v>6</v>
      </c>
      <c r="B8" s="11" t="s">
        <v>15</v>
      </c>
      <c r="C8" s="11">
        <v>201</v>
      </c>
      <c r="D8" s="11" t="s">
        <v>24</v>
      </c>
      <c r="E8" s="14" t="s">
        <v>22</v>
      </c>
      <c r="F8" s="12">
        <v>2020040216</v>
      </c>
      <c r="G8" s="13">
        <f>VLOOKUP(F8,[1]Sheet1!$G$3:$K$1200,5,FALSE)</f>
        <v>82.45</v>
      </c>
      <c r="H8" s="13">
        <f t="shared" si="0"/>
        <v>49.47</v>
      </c>
      <c r="I8" s="13">
        <v>80.8</v>
      </c>
      <c r="J8" s="13">
        <f t="shared" si="1"/>
        <v>32.32</v>
      </c>
      <c r="K8" s="13">
        <f t="shared" si="2"/>
        <v>81.79</v>
      </c>
      <c r="L8" s="16">
        <v>6</v>
      </c>
      <c r="M8" s="10" t="s">
        <v>18</v>
      </c>
      <c r="N8" s="10"/>
    </row>
    <row r="9" s="1" customFormat="1" ht="17" customHeight="1" spans="1:14">
      <c r="A9" s="10">
        <v>7</v>
      </c>
      <c r="B9" s="11" t="s">
        <v>15</v>
      </c>
      <c r="C9" s="11">
        <v>201</v>
      </c>
      <c r="D9" s="11" t="s">
        <v>25</v>
      </c>
      <c r="E9" s="11" t="s">
        <v>17</v>
      </c>
      <c r="F9" s="12">
        <v>2020040105</v>
      </c>
      <c r="G9" s="13">
        <f>VLOOKUP(F9,[1]Sheet1!$G$3:$K$1200,5,FALSE)</f>
        <v>81.95</v>
      </c>
      <c r="H9" s="13">
        <f t="shared" si="0"/>
        <v>49.17</v>
      </c>
      <c r="I9" s="13">
        <v>81.28</v>
      </c>
      <c r="J9" s="13">
        <f t="shared" si="1"/>
        <v>32.512</v>
      </c>
      <c r="K9" s="13">
        <f t="shared" si="2"/>
        <v>81.682</v>
      </c>
      <c r="L9" s="16">
        <v>7</v>
      </c>
      <c r="M9" s="10" t="s">
        <v>18</v>
      </c>
      <c r="N9" s="10"/>
    </row>
    <row r="10" s="1" customFormat="1" ht="17" customHeight="1" spans="1:14">
      <c r="A10" s="10">
        <v>8</v>
      </c>
      <c r="B10" s="11" t="s">
        <v>15</v>
      </c>
      <c r="C10" s="11">
        <v>201</v>
      </c>
      <c r="D10" s="11" t="s">
        <v>26</v>
      </c>
      <c r="E10" s="14" t="s">
        <v>17</v>
      </c>
      <c r="F10" s="12">
        <v>2020040202</v>
      </c>
      <c r="G10" s="13">
        <f>VLOOKUP(F10,[1]Sheet1!$G$3:$K$1200,5,FALSE)</f>
        <v>80.35</v>
      </c>
      <c r="H10" s="13">
        <f t="shared" si="0"/>
        <v>48.21</v>
      </c>
      <c r="I10" s="13">
        <v>80.46</v>
      </c>
      <c r="J10" s="13">
        <f t="shared" si="1"/>
        <v>32.184</v>
      </c>
      <c r="K10" s="13">
        <f t="shared" si="2"/>
        <v>80.394</v>
      </c>
      <c r="L10" s="16">
        <v>8</v>
      </c>
      <c r="M10" s="10" t="s">
        <v>18</v>
      </c>
      <c r="N10" s="10"/>
    </row>
    <row r="11" s="1" customFormat="1" ht="17" customHeight="1" spans="1:14">
      <c r="A11" s="10">
        <v>9</v>
      </c>
      <c r="B11" s="11" t="s">
        <v>15</v>
      </c>
      <c r="C11" s="11">
        <v>201</v>
      </c>
      <c r="D11" s="11" t="s">
        <v>27</v>
      </c>
      <c r="E11" s="14" t="s">
        <v>17</v>
      </c>
      <c r="F11" s="12">
        <v>2020040124</v>
      </c>
      <c r="G11" s="13">
        <f>VLOOKUP(F11,[1]Sheet1!$G$3:$K$1200,5,FALSE)</f>
        <v>78</v>
      </c>
      <c r="H11" s="13">
        <f t="shared" si="0"/>
        <v>46.8</v>
      </c>
      <c r="I11" s="13">
        <v>83.04</v>
      </c>
      <c r="J11" s="13">
        <f t="shared" si="1"/>
        <v>33.216</v>
      </c>
      <c r="K11" s="13">
        <f t="shared" si="2"/>
        <v>80.016</v>
      </c>
      <c r="L11" s="16">
        <v>9</v>
      </c>
      <c r="M11" s="10"/>
      <c r="N11" s="10"/>
    </row>
    <row r="12" s="1" customFormat="1" ht="17" customHeight="1" spans="1:14">
      <c r="A12" s="10">
        <v>10</v>
      </c>
      <c r="B12" s="11" t="s">
        <v>15</v>
      </c>
      <c r="C12" s="11">
        <v>201</v>
      </c>
      <c r="D12" s="11" t="s">
        <v>28</v>
      </c>
      <c r="E12" s="14" t="s">
        <v>17</v>
      </c>
      <c r="F12" s="12">
        <v>2020040213</v>
      </c>
      <c r="G12" s="13">
        <f>VLOOKUP(F12,[1]Sheet1!$G$3:$K$1200,5,FALSE)</f>
        <v>77.65</v>
      </c>
      <c r="H12" s="13">
        <f t="shared" si="0"/>
        <v>46.59</v>
      </c>
      <c r="I12" s="13">
        <v>82.98</v>
      </c>
      <c r="J12" s="13">
        <f t="shared" si="1"/>
        <v>33.192</v>
      </c>
      <c r="K12" s="13">
        <f t="shared" si="2"/>
        <v>79.782</v>
      </c>
      <c r="L12" s="16">
        <v>10</v>
      </c>
      <c r="M12" s="10"/>
      <c r="N12" s="10"/>
    </row>
    <row r="13" s="1" customFormat="1" ht="17" customHeight="1" spans="1:14">
      <c r="A13" s="10">
        <v>11</v>
      </c>
      <c r="B13" s="11" t="s">
        <v>15</v>
      </c>
      <c r="C13" s="11">
        <v>201</v>
      </c>
      <c r="D13" s="11" t="s">
        <v>29</v>
      </c>
      <c r="E13" s="11" t="s">
        <v>17</v>
      </c>
      <c r="F13" s="12">
        <v>2020040221</v>
      </c>
      <c r="G13" s="13">
        <f>VLOOKUP(F13,[1]Sheet1!$G$3:$K$1200,5,FALSE)</f>
        <v>77.3</v>
      </c>
      <c r="H13" s="13">
        <f t="shared" si="0"/>
        <v>46.38</v>
      </c>
      <c r="I13" s="13">
        <v>82.78</v>
      </c>
      <c r="J13" s="13">
        <f t="shared" si="1"/>
        <v>33.112</v>
      </c>
      <c r="K13" s="13">
        <f t="shared" si="2"/>
        <v>79.492</v>
      </c>
      <c r="L13" s="16">
        <v>11</v>
      </c>
      <c r="M13" s="10"/>
      <c r="N13" s="10"/>
    </row>
    <row r="14" s="1" customFormat="1" ht="17" customHeight="1" spans="1:14">
      <c r="A14" s="10">
        <v>12</v>
      </c>
      <c r="B14" s="11" t="s">
        <v>15</v>
      </c>
      <c r="C14" s="11">
        <v>201</v>
      </c>
      <c r="D14" s="11" t="s">
        <v>30</v>
      </c>
      <c r="E14" s="11" t="s">
        <v>17</v>
      </c>
      <c r="F14" s="12">
        <v>2020040208</v>
      </c>
      <c r="G14" s="13">
        <f>VLOOKUP(F14,[1]Sheet1!$G$3:$K$1200,5,FALSE)</f>
        <v>79.45</v>
      </c>
      <c r="H14" s="13">
        <f t="shared" si="0"/>
        <v>47.67</v>
      </c>
      <c r="I14" s="13">
        <v>79.14</v>
      </c>
      <c r="J14" s="13">
        <f t="shared" si="1"/>
        <v>31.656</v>
      </c>
      <c r="K14" s="13">
        <f t="shared" si="2"/>
        <v>79.326</v>
      </c>
      <c r="L14" s="16">
        <v>12</v>
      </c>
      <c r="M14" s="10"/>
      <c r="N14" s="10"/>
    </row>
    <row r="15" s="1" customFormat="1" ht="17" customHeight="1" spans="1:14">
      <c r="A15" s="10">
        <v>13</v>
      </c>
      <c r="B15" s="11" t="s">
        <v>15</v>
      </c>
      <c r="C15" s="11">
        <v>201</v>
      </c>
      <c r="D15" s="11" t="s">
        <v>31</v>
      </c>
      <c r="E15" s="14" t="s">
        <v>17</v>
      </c>
      <c r="F15" s="12">
        <v>2020040120</v>
      </c>
      <c r="G15" s="13">
        <f>VLOOKUP(F15,[1]Sheet1!$G$3:$K$1200,5,FALSE)</f>
        <v>77.3</v>
      </c>
      <c r="H15" s="13">
        <f t="shared" si="0"/>
        <v>46.38</v>
      </c>
      <c r="I15" s="13">
        <v>81.88</v>
      </c>
      <c r="J15" s="13">
        <f t="shared" si="1"/>
        <v>32.752</v>
      </c>
      <c r="K15" s="13">
        <f t="shared" si="2"/>
        <v>79.132</v>
      </c>
      <c r="L15" s="16">
        <v>13</v>
      </c>
      <c r="M15" s="10"/>
      <c r="N15" s="10"/>
    </row>
    <row r="16" s="1" customFormat="1" ht="17" customHeight="1" spans="1:14">
      <c r="A16" s="10">
        <v>14</v>
      </c>
      <c r="B16" s="11" t="s">
        <v>15</v>
      </c>
      <c r="C16" s="11">
        <v>201</v>
      </c>
      <c r="D16" s="11" t="s">
        <v>32</v>
      </c>
      <c r="E16" s="14" t="s">
        <v>17</v>
      </c>
      <c r="F16" s="12">
        <v>2020040113</v>
      </c>
      <c r="G16" s="13">
        <f>VLOOKUP(F16,[1]Sheet1!$G$3:$K$1200,5,FALSE)</f>
        <v>79.15</v>
      </c>
      <c r="H16" s="13">
        <f t="shared" si="0"/>
        <v>47.49</v>
      </c>
      <c r="I16" s="13">
        <v>78.88</v>
      </c>
      <c r="J16" s="13">
        <f t="shared" si="1"/>
        <v>31.552</v>
      </c>
      <c r="K16" s="13">
        <f t="shared" si="2"/>
        <v>79.042</v>
      </c>
      <c r="L16" s="16">
        <v>14</v>
      </c>
      <c r="M16" s="10"/>
      <c r="N16" s="10"/>
    </row>
    <row r="17" s="1" customFormat="1" ht="17" customHeight="1" spans="1:14">
      <c r="A17" s="10">
        <v>15</v>
      </c>
      <c r="B17" s="11" t="s">
        <v>15</v>
      </c>
      <c r="C17" s="11">
        <v>201</v>
      </c>
      <c r="D17" s="11" t="s">
        <v>33</v>
      </c>
      <c r="E17" s="14" t="s">
        <v>17</v>
      </c>
      <c r="F17" s="12">
        <v>2020040110</v>
      </c>
      <c r="G17" s="13">
        <f>VLOOKUP(F17,[1]Sheet1!$G$3:$K$1200,5,FALSE)</f>
        <v>76.9</v>
      </c>
      <c r="H17" s="13">
        <f t="shared" si="0"/>
        <v>46.14</v>
      </c>
      <c r="I17" s="13">
        <v>79.96</v>
      </c>
      <c r="J17" s="13">
        <f t="shared" si="1"/>
        <v>31.984</v>
      </c>
      <c r="K17" s="13">
        <f t="shared" si="2"/>
        <v>78.124</v>
      </c>
      <c r="L17" s="16">
        <v>15</v>
      </c>
      <c r="M17" s="10"/>
      <c r="N17" s="10"/>
    </row>
    <row r="18" s="1" customFormat="1" ht="17" customHeight="1" spans="1:14">
      <c r="A18" s="10">
        <v>16</v>
      </c>
      <c r="B18" s="11" t="s">
        <v>15</v>
      </c>
      <c r="C18" s="11">
        <v>201</v>
      </c>
      <c r="D18" s="11" t="s">
        <v>34</v>
      </c>
      <c r="E18" s="14" t="s">
        <v>17</v>
      </c>
      <c r="F18" s="12">
        <v>2020040117</v>
      </c>
      <c r="G18" s="13">
        <f>VLOOKUP(F18,[1]Sheet1!$G$3:$K$1200,5,FALSE)</f>
        <v>78.1</v>
      </c>
      <c r="H18" s="13">
        <f t="shared" si="0"/>
        <v>46.86</v>
      </c>
      <c r="I18" s="13" t="s">
        <v>35</v>
      </c>
      <c r="J18" s="13"/>
      <c r="K18" s="13"/>
      <c r="L18" s="16"/>
      <c r="M18" s="10"/>
      <c r="N18" s="10" t="s">
        <v>36</v>
      </c>
    </row>
    <row r="19" s="1" customFormat="1" ht="17" customHeight="1" spans="1:14">
      <c r="A19" s="10">
        <v>17</v>
      </c>
      <c r="B19" s="11" t="s">
        <v>37</v>
      </c>
      <c r="C19" s="11">
        <v>202</v>
      </c>
      <c r="D19" s="11" t="s">
        <v>38</v>
      </c>
      <c r="E19" s="14" t="s">
        <v>22</v>
      </c>
      <c r="F19" s="12">
        <v>2020040723</v>
      </c>
      <c r="G19" s="13">
        <f>VLOOKUP(F19,[1]Sheet1!$G$3:$K$1200,5,FALSE)</f>
        <v>87</v>
      </c>
      <c r="H19" s="13">
        <f t="shared" si="0"/>
        <v>52.2</v>
      </c>
      <c r="I19" s="13">
        <v>83.38</v>
      </c>
      <c r="J19" s="13">
        <f t="shared" si="1"/>
        <v>33.352</v>
      </c>
      <c r="K19" s="13">
        <f t="shared" si="2"/>
        <v>85.552</v>
      </c>
      <c r="L19" s="16">
        <v>1</v>
      </c>
      <c r="M19" s="10" t="s">
        <v>18</v>
      </c>
      <c r="N19" s="10"/>
    </row>
    <row r="20" s="1" customFormat="1" ht="17" customHeight="1" spans="1:14">
      <c r="A20" s="10">
        <v>18</v>
      </c>
      <c r="B20" s="11" t="s">
        <v>37</v>
      </c>
      <c r="C20" s="11">
        <v>202</v>
      </c>
      <c r="D20" s="11" t="s">
        <v>39</v>
      </c>
      <c r="E20" s="14" t="s">
        <v>22</v>
      </c>
      <c r="F20" s="12">
        <v>2020040725</v>
      </c>
      <c r="G20" s="13">
        <f>VLOOKUP(F20,[1]Sheet1!$G$3:$K$1200,5,FALSE)</f>
        <v>81.4</v>
      </c>
      <c r="H20" s="13">
        <f t="shared" si="0"/>
        <v>48.84</v>
      </c>
      <c r="I20" s="13">
        <v>82.04</v>
      </c>
      <c r="J20" s="13">
        <f t="shared" si="1"/>
        <v>32.816</v>
      </c>
      <c r="K20" s="13">
        <f t="shared" si="2"/>
        <v>81.656</v>
      </c>
      <c r="L20" s="16">
        <v>2</v>
      </c>
      <c r="M20" s="10" t="s">
        <v>18</v>
      </c>
      <c r="N20" s="10"/>
    </row>
    <row r="21" s="1" customFormat="1" ht="17" customHeight="1" spans="1:14">
      <c r="A21" s="10">
        <v>19</v>
      </c>
      <c r="B21" s="11" t="s">
        <v>37</v>
      </c>
      <c r="C21" s="11">
        <v>202</v>
      </c>
      <c r="D21" s="11" t="s">
        <v>40</v>
      </c>
      <c r="E21" s="14" t="s">
        <v>22</v>
      </c>
      <c r="F21" s="12">
        <v>2020040801</v>
      </c>
      <c r="G21" s="13">
        <f>VLOOKUP(F21,[1]Sheet1!$G$3:$K$1200,5,FALSE)</f>
        <v>80.7</v>
      </c>
      <c r="H21" s="13">
        <f t="shared" si="0"/>
        <v>48.42</v>
      </c>
      <c r="I21" s="13">
        <v>82.2</v>
      </c>
      <c r="J21" s="13">
        <f t="shared" si="1"/>
        <v>32.88</v>
      </c>
      <c r="K21" s="13">
        <f t="shared" si="2"/>
        <v>81.3</v>
      </c>
      <c r="L21" s="16">
        <v>3</v>
      </c>
      <c r="M21" s="10" t="s">
        <v>18</v>
      </c>
      <c r="N21" s="10"/>
    </row>
    <row r="22" s="1" customFormat="1" ht="17" customHeight="1" spans="1:14">
      <c r="A22" s="10">
        <v>20</v>
      </c>
      <c r="B22" s="11" t="s">
        <v>37</v>
      </c>
      <c r="C22" s="11">
        <v>202</v>
      </c>
      <c r="D22" s="11" t="s">
        <v>41</v>
      </c>
      <c r="E22" s="14" t="s">
        <v>22</v>
      </c>
      <c r="F22" s="12">
        <v>2020040805</v>
      </c>
      <c r="G22" s="13">
        <f>VLOOKUP(F22,[1]Sheet1!$G$3:$K$1200,5,FALSE)</f>
        <v>67.9</v>
      </c>
      <c r="H22" s="13">
        <f t="shared" si="0"/>
        <v>40.74</v>
      </c>
      <c r="I22" s="13">
        <v>82.68</v>
      </c>
      <c r="J22" s="13">
        <f t="shared" si="1"/>
        <v>33.072</v>
      </c>
      <c r="K22" s="13">
        <f t="shared" si="2"/>
        <v>73.812</v>
      </c>
      <c r="L22" s="16">
        <v>4</v>
      </c>
      <c r="M22" s="10" t="s">
        <v>18</v>
      </c>
      <c r="N22" s="10"/>
    </row>
    <row r="23" s="1" customFormat="1" ht="17" customHeight="1" spans="1:14">
      <c r="A23" s="10">
        <v>21</v>
      </c>
      <c r="B23" s="11" t="s">
        <v>37</v>
      </c>
      <c r="C23" s="11">
        <v>202</v>
      </c>
      <c r="D23" s="11" t="s">
        <v>42</v>
      </c>
      <c r="E23" s="14" t="s">
        <v>22</v>
      </c>
      <c r="F23" s="12">
        <v>2020040726</v>
      </c>
      <c r="G23" s="13">
        <f>VLOOKUP(F23,[1]Sheet1!$G$3:$K$1200,5,FALSE)</f>
        <v>67</v>
      </c>
      <c r="H23" s="13">
        <f t="shared" si="0"/>
        <v>40.2</v>
      </c>
      <c r="I23" s="13">
        <v>83.26</v>
      </c>
      <c r="J23" s="13">
        <f t="shared" si="1"/>
        <v>33.304</v>
      </c>
      <c r="K23" s="13">
        <f t="shared" si="2"/>
        <v>73.504</v>
      </c>
      <c r="L23" s="16">
        <v>5</v>
      </c>
      <c r="M23" s="10"/>
      <c r="N23" s="10"/>
    </row>
    <row r="24" s="1" customFormat="1" ht="17" customHeight="1" spans="1:14">
      <c r="A24" s="10">
        <v>22</v>
      </c>
      <c r="B24" s="11" t="s">
        <v>37</v>
      </c>
      <c r="C24" s="11">
        <v>202</v>
      </c>
      <c r="D24" s="11" t="s">
        <v>43</v>
      </c>
      <c r="E24" s="14" t="s">
        <v>22</v>
      </c>
      <c r="F24" s="12">
        <v>2020040806</v>
      </c>
      <c r="G24" s="13">
        <f>VLOOKUP(F24,[1]Sheet1!$G$3:$K$1200,5,FALSE)</f>
        <v>68.3</v>
      </c>
      <c r="H24" s="13">
        <f t="shared" si="0"/>
        <v>40.98</v>
      </c>
      <c r="I24" s="13">
        <v>79.5</v>
      </c>
      <c r="J24" s="13">
        <f t="shared" si="1"/>
        <v>31.8</v>
      </c>
      <c r="K24" s="13">
        <f t="shared" si="2"/>
        <v>72.78</v>
      </c>
      <c r="L24" s="16">
        <v>6</v>
      </c>
      <c r="M24" s="10"/>
      <c r="N24" s="10"/>
    </row>
    <row r="25" s="1" customFormat="1" ht="17" customHeight="1" spans="1:14">
      <c r="A25" s="10">
        <v>23</v>
      </c>
      <c r="B25" s="11" t="s">
        <v>37</v>
      </c>
      <c r="C25" s="11">
        <v>202</v>
      </c>
      <c r="D25" s="11" t="s">
        <v>44</v>
      </c>
      <c r="E25" s="14" t="s">
        <v>22</v>
      </c>
      <c r="F25" s="12">
        <v>2020040727</v>
      </c>
      <c r="G25" s="13">
        <f>VLOOKUP(F25,[1]Sheet1!$G$3:$K$1200,5,FALSE)</f>
        <v>65.7</v>
      </c>
      <c r="H25" s="13">
        <f t="shared" si="0"/>
        <v>39.42</v>
      </c>
      <c r="I25" s="13">
        <v>81.68</v>
      </c>
      <c r="J25" s="13">
        <f t="shared" si="1"/>
        <v>32.672</v>
      </c>
      <c r="K25" s="13">
        <f t="shared" si="2"/>
        <v>72.092</v>
      </c>
      <c r="L25" s="16">
        <v>7</v>
      </c>
      <c r="M25" s="10"/>
      <c r="N25" s="10"/>
    </row>
    <row r="26" s="1" customFormat="1" ht="17" customHeight="1" spans="1:14">
      <c r="A26" s="10">
        <v>24</v>
      </c>
      <c r="B26" s="11" t="s">
        <v>37</v>
      </c>
      <c r="C26" s="11">
        <v>202</v>
      </c>
      <c r="D26" s="11" t="s">
        <v>45</v>
      </c>
      <c r="E26" s="14" t="s">
        <v>22</v>
      </c>
      <c r="F26" s="12">
        <v>2020040728</v>
      </c>
      <c r="G26" s="13">
        <f>VLOOKUP(F26,[1]Sheet1!$G$3:$K$1200,5,FALSE)</f>
        <v>64.8</v>
      </c>
      <c r="H26" s="13">
        <f t="shared" si="0"/>
        <v>38.88</v>
      </c>
      <c r="I26" s="13">
        <v>82.64</v>
      </c>
      <c r="J26" s="13">
        <f t="shared" si="1"/>
        <v>33.056</v>
      </c>
      <c r="K26" s="13">
        <f t="shared" si="2"/>
        <v>71.936</v>
      </c>
      <c r="L26" s="16">
        <v>8</v>
      </c>
      <c r="M26" s="10"/>
      <c r="N26" s="10"/>
    </row>
    <row r="27" ht="17" customHeight="1" spans="1:14">
      <c r="A27" s="10">
        <v>25</v>
      </c>
      <c r="B27" s="11" t="s">
        <v>46</v>
      </c>
      <c r="C27" s="11">
        <v>203</v>
      </c>
      <c r="D27" s="11" t="s">
        <v>47</v>
      </c>
      <c r="E27" s="14" t="s">
        <v>17</v>
      </c>
      <c r="F27" s="12">
        <v>2020040812</v>
      </c>
      <c r="G27" s="13">
        <f>VLOOKUP(F27,[1]Sheet1!$G$3:$K$1200,5,FALSE)</f>
        <v>78</v>
      </c>
      <c r="H27" s="13">
        <f t="shared" si="0"/>
        <v>46.8</v>
      </c>
      <c r="I27" s="13">
        <v>81.82</v>
      </c>
      <c r="J27" s="13">
        <f t="shared" si="1"/>
        <v>32.728</v>
      </c>
      <c r="K27" s="13">
        <f t="shared" si="2"/>
        <v>79.528</v>
      </c>
      <c r="L27" s="16">
        <v>1</v>
      </c>
      <c r="M27" s="10" t="s">
        <v>18</v>
      </c>
      <c r="N27" s="10"/>
    </row>
    <row r="28" ht="17" customHeight="1" spans="1:14">
      <c r="A28" s="10">
        <v>26</v>
      </c>
      <c r="B28" s="11" t="s">
        <v>46</v>
      </c>
      <c r="C28" s="11">
        <v>203</v>
      </c>
      <c r="D28" s="11" t="s">
        <v>48</v>
      </c>
      <c r="E28" s="14" t="s">
        <v>17</v>
      </c>
      <c r="F28" s="12">
        <v>2020040820</v>
      </c>
      <c r="G28" s="13">
        <f>VLOOKUP(F28,[1]Sheet1!$G$3:$K$1200,5,FALSE)</f>
        <v>77.9</v>
      </c>
      <c r="H28" s="13">
        <f t="shared" si="0"/>
        <v>46.74</v>
      </c>
      <c r="I28" s="13">
        <v>81.76</v>
      </c>
      <c r="J28" s="13">
        <f t="shared" si="1"/>
        <v>32.704</v>
      </c>
      <c r="K28" s="13">
        <f t="shared" si="2"/>
        <v>79.444</v>
      </c>
      <c r="L28" s="16">
        <v>2</v>
      </c>
      <c r="M28" s="10" t="s">
        <v>18</v>
      </c>
      <c r="N28" s="10"/>
    </row>
    <row r="29" ht="17" customHeight="1" spans="1:14">
      <c r="A29" s="10">
        <v>27</v>
      </c>
      <c r="B29" s="11" t="s">
        <v>46</v>
      </c>
      <c r="C29" s="11">
        <v>203</v>
      </c>
      <c r="D29" s="11" t="s">
        <v>49</v>
      </c>
      <c r="E29" s="14" t="s">
        <v>17</v>
      </c>
      <c r="F29" s="12">
        <v>2020040822</v>
      </c>
      <c r="G29" s="13">
        <f>VLOOKUP(F29,[1]Sheet1!$G$3:$K$1200,5,FALSE)</f>
        <v>76.3</v>
      </c>
      <c r="H29" s="13">
        <f t="shared" si="0"/>
        <v>45.78</v>
      </c>
      <c r="I29" s="13">
        <v>82.96</v>
      </c>
      <c r="J29" s="13">
        <f t="shared" si="1"/>
        <v>33.184</v>
      </c>
      <c r="K29" s="13">
        <f t="shared" si="2"/>
        <v>78.964</v>
      </c>
      <c r="L29" s="16">
        <v>3</v>
      </c>
      <c r="M29" s="10" t="s">
        <v>18</v>
      </c>
      <c r="N29" s="10"/>
    </row>
    <row r="30" ht="17" customHeight="1" spans="1:14">
      <c r="A30" s="10">
        <v>28</v>
      </c>
      <c r="B30" s="11" t="s">
        <v>46</v>
      </c>
      <c r="C30" s="11">
        <v>203</v>
      </c>
      <c r="D30" s="11" t="s">
        <v>50</v>
      </c>
      <c r="E30" s="14" t="s">
        <v>17</v>
      </c>
      <c r="F30" s="12">
        <v>2020040826</v>
      </c>
      <c r="G30" s="13">
        <f>VLOOKUP(F30,[1]Sheet1!$G$3:$K$1200,5,FALSE)</f>
        <v>73.1</v>
      </c>
      <c r="H30" s="13">
        <f t="shared" si="0"/>
        <v>43.86</v>
      </c>
      <c r="I30" s="13">
        <v>81.7</v>
      </c>
      <c r="J30" s="13">
        <f t="shared" si="1"/>
        <v>32.68</v>
      </c>
      <c r="K30" s="13">
        <f t="shared" si="2"/>
        <v>76.54</v>
      </c>
      <c r="L30" s="16">
        <v>4</v>
      </c>
      <c r="M30" s="10" t="s">
        <v>18</v>
      </c>
      <c r="N30" s="10"/>
    </row>
    <row r="31" ht="17" customHeight="1" spans="1:14">
      <c r="A31" s="10">
        <v>29</v>
      </c>
      <c r="B31" s="11" t="s">
        <v>46</v>
      </c>
      <c r="C31" s="11">
        <v>203</v>
      </c>
      <c r="D31" s="11" t="s">
        <v>51</v>
      </c>
      <c r="E31" s="14" t="s">
        <v>17</v>
      </c>
      <c r="F31" s="12">
        <v>2020040813</v>
      </c>
      <c r="G31" s="13">
        <f>VLOOKUP(F31,[1]Sheet1!$G$3:$K$1200,5,FALSE)</f>
        <v>74.1</v>
      </c>
      <c r="H31" s="13">
        <f t="shared" si="0"/>
        <v>44.46</v>
      </c>
      <c r="I31" s="13">
        <v>76.28</v>
      </c>
      <c r="J31" s="13">
        <f t="shared" si="1"/>
        <v>30.512</v>
      </c>
      <c r="K31" s="13">
        <f t="shared" si="2"/>
        <v>74.972</v>
      </c>
      <c r="L31" s="16">
        <v>5</v>
      </c>
      <c r="M31" s="10"/>
      <c r="N31" s="10"/>
    </row>
    <row r="32" ht="17" customHeight="1" spans="1:14">
      <c r="A32" s="10">
        <v>30</v>
      </c>
      <c r="B32" s="11" t="s">
        <v>46</v>
      </c>
      <c r="C32" s="11">
        <v>203</v>
      </c>
      <c r="D32" s="11" t="s">
        <v>52</v>
      </c>
      <c r="E32" s="11" t="s">
        <v>17</v>
      </c>
      <c r="F32" s="12">
        <v>2020040808</v>
      </c>
      <c r="G32" s="13">
        <f>VLOOKUP(F32,[1]Sheet1!$G$3:$K$1200,5,FALSE)</f>
        <v>69.8</v>
      </c>
      <c r="H32" s="13">
        <f t="shared" si="0"/>
        <v>41.88</v>
      </c>
      <c r="I32" s="13">
        <v>81.74</v>
      </c>
      <c r="J32" s="13">
        <f t="shared" si="1"/>
        <v>32.696</v>
      </c>
      <c r="K32" s="13">
        <f t="shared" si="2"/>
        <v>74.576</v>
      </c>
      <c r="L32" s="16">
        <v>6</v>
      </c>
      <c r="M32" s="10"/>
      <c r="N32" s="10"/>
    </row>
    <row r="33" ht="17" customHeight="1" spans="1:14">
      <c r="A33" s="10">
        <v>31</v>
      </c>
      <c r="B33" s="11" t="s">
        <v>46</v>
      </c>
      <c r="C33" s="11">
        <v>203</v>
      </c>
      <c r="D33" s="11" t="s">
        <v>53</v>
      </c>
      <c r="E33" s="14" t="s">
        <v>17</v>
      </c>
      <c r="F33" s="12">
        <v>2020040819</v>
      </c>
      <c r="G33" s="13">
        <f>VLOOKUP(F33,[1]Sheet1!$G$3:$K$1200,5,FALSE)</f>
        <v>71.9</v>
      </c>
      <c r="H33" s="13">
        <f t="shared" si="0"/>
        <v>43.14</v>
      </c>
      <c r="I33" s="13">
        <v>73.92</v>
      </c>
      <c r="J33" s="13">
        <f t="shared" si="1"/>
        <v>29.568</v>
      </c>
      <c r="K33" s="13">
        <f t="shared" si="2"/>
        <v>72.708</v>
      </c>
      <c r="L33" s="16">
        <v>7</v>
      </c>
      <c r="M33" s="10"/>
      <c r="N33" s="10"/>
    </row>
    <row r="34" ht="17" customHeight="1" spans="1:14">
      <c r="A34" s="10">
        <v>32</v>
      </c>
      <c r="B34" s="11" t="s">
        <v>46</v>
      </c>
      <c r="C34" s="11">
        <v>203</v>
      </c>
      <c r="D34" s="11" t="s">
        <v>54</v>
      </c>
      <c r="E34" s="11" t="s">
        <v>17</v>
      </c>
      <c r="F34" s="12">
        <v>2020040807</v>
      </c>
      <c r="G34" s="13">
        <f>VLOOKUP(F34,[1]Sheet1!$G$3:$K$1200,5,FALSE)</f>
        <v>68.5</v>
      </c>
      <c r="H34" s="13">
        <f t="shared" si="0"/>
        <v>41.1</v>
      </c>
      <c r="I34" s="13">
        <v>78.34</v>
      </c>
      <c r="J34" s="13">
        <f t="shared" si="1"/>
        <v>31.336</v>
      </c>
      <c r="K34" s="13">
        <f t="shared" si="2"/>
        <v>72.436</v>
      </c>
      <c r="L34" s="16">
        <v>8</v>
      </c>
      <c r="M34" s="10"/>
      <c r="N34" s="10"/>
    </row>
    <row r="35" ht="17" customHeight="1" spans="1:14">
      <c r="A35" s="10">
        <v>33</v>
      </c>
      <c r="B35" s="11" t="s">
        <v>55</v>
      </c>
      <c r="C35" s="11">
        <v>204</v>
      </c>
      <c r="D35" s="11" t="s">
        <v>56</v>
      </c>
      <c r="E35" s="14" t="s">
        <v>17</v>
      </c>
      <c r="F35" s="12">
        <v>2020040916</v>
      </c>
      <c r="G35" s="13">
        <f>VLOOKUP(F35,[1]Sheet1!$G$3:$K$1200,5,FALSE)</f>
        <v>84.2</v>
      </c>
      <c r="H35" s="13">
        <f t="shared" si="0"/>
        <v>50.52</v>
      </c>
      <c r="I35" s="13">
        <v>83.6</v>
      </c>
      <c r="J35" s="13">
        <f t="shared" si="1"/>
        <v>33.44</v>
      </c>
      <c r="K35" s="13">
        <f t="shared" si="2"/>
        <v>83.96</v>
      </c>
      <c r="L35" s="16">
        <v>1</v>
      </c>
      <c r="M35" s="10" t="s">
        <v>18</v>
      </c>
      <c r="N35" s="10"/>
    </row>
    <row r="36" ht="17" customHeight="1" spans="1:14">
      <c r="A36" s="10">
        <v>34</v>
      </c>
      <c r="B36" s="11" t="s">
        <v>55</v>
      </c>
      <c r="C36" s="11">
        <v>204</v>
      </c>
      <c r="D36" s="11" t="s">
        <v>57</v>
      </c>
      <c r="E36" s="14" t="s">
        <v>17</v>
      </c>
      <c r="F36" s="12">
        <v>2020040919</v>
      </c>
      <c r="G36" s="13">
        <f>VLOOKUP(F36,[1]Sheet1!$G$3:$K$1200,5,FALSE)</f>
        <v>83.9</v>
      </c>
      <c r="H36" s="13">
        <f t="shared" si="0"/>
        <v>50.34</v>
      </c>
      <c r="I36" s="13">
        <v>83.68</v>
      </c>
      <c r="J36" s="13">
        <f t="shared" si="1"/>
        <v>33.472</v>
      </c>
      <c r="K36" s="13">
        <f t="shared" si="2"/>
        <v>83.812</v>
      </c>
      <c r="L36" s="16">
        <v>2</v>
      </c>
      <c r="M36" s="10" t="s">
        <v>18</v>
      </c>
      <c r="N36" s="10"/>
    </row>
    <row r="37" ht="17" customHeight="1" spans="1:14">
      <c r="A37" s="10">
        <v>35</v>
      </c>
      <c r="B37" s="11" t="s">
        <v>55</v>
      </c>
      <c r="C37" s="11">
        <v>204</v>
      </c>
      <c r="D37" s="11" t="s">
        <v>58</v>
      </c>
      <c r="E37" s="14" t="s">
        <v>17</v>
      </c>
      <c r="F37" s="12">
        <v>2020041013</v>
      </c>
      <c r="G37" s="13">
        <f>VLOOKUP(F37,[1]Sheet1!$G$3:$K$1200,5,FALSE)</f>
        <v>82.3</v>
      </c>
      <c r="H37" s="13">
        <f t="shared" si="0"/>
        <v>49.38</v>
      </c>
      <c r="I37" s="13">
        <v>84.06</v>
      </c>
      <c r="J37" s="13">
        <f t="shared" si="1"/>
        <v>33.624</v>
      </c>
      <c r="K37" s="13">
        <f t="shared" si="2"/>
        <v>83.004</v>
      </c>
      <c r="L37" s="16">
        <v>3</v>
      </c>
      <c r="M37" s="10" t="s">
        <v>18</v>
      </c>
      <c r="N37" s="10"/>
    </row>
    <row r="38" ht="17" customHeight="1" spans="1:14">
      <c r="A38" s="10">
        <v>36</v>
      </c>
      <c r="B38" s="11" t="s">
        <v>55</v>
      </c>
      <c r="C38" s="11">
        <v>204</v>
      </c>
      <c r="D38" s="11" t="s">
        <v>59</v>
      </c>
      <c r="E38" s="14" t="s">
        <v>17</v>
      </c>
      <c r="F38" s="12">
        <v>2020041008</v>
      </c>
      <c r="G38" s="13">
        <f>VLOOKUP(F38,[1]Sheet1!$G$3:$K$1200,5,FALSE)</f>
        <v>80.3</v>
      </c>
      <c r="H38" s="13">
        <f t="shared" si="0"/>
        <v>48.18</v>
      </c>
      <c r="I38" s="13">
        <v>84.38</v>
      </c>
      <c r="J38" s="13">
        <f t="shared" si="1"/>
        <v>33.752</v>
      </c>
      <c r="K38" s="13">
        <f t="shared" si="2"/>
        <v>81.932</v>
      </c>
      <c r="L38" s="16">
        <v>4</v>
      </c>
      <c r="M38" s="10" t="s">
        <v>18</v>
      </c>
      <c r="N38" s="10"/>
    </row>
    <row r="39" ht="17" customHeight="1" spans="1:14">
      <c r="A39" s="10">
        <v>37</v>
      </c>
      <c r="B39" s="11" t="s">
        <v>55</v>
      </c>
      <c r="C39" s="11">
        <v>204</v>
      </c>
      <c r="D39" s="11" t="s">
        <v>60</v>
      </c>
      <c r="E39" s="14" t="s">
        <v>17</v>
      </c>
      <c r="F39" s="12">
        <v>2020040926</v>
      </c>
      <c r="G39" s="13">
        <f>VLOOKUP(F39,[1]Sheet1!$G$3:$K$1200,5,FALSE)</f>
        <v>82.8</v>
      </c>
      <c r="H39" s="13">
        <f t="shared" si="0"/>
        <v>49.68</v>
      </c>
      <c r="I39" s="13">
        <v>79.72</v>
      </c>
      <c r="J39" s="13">
        <f t="shared" si="1"/>
        <v>31.888</v>
      </c>
      <c r="K39" s="13">
        <f t="shared" si="2"/>
        <v>81.568</v>
      </c>
      <c r="L39" s="16">
        <v>5</v>
      </c>
      <c r="M39" s="10" t="s">
        <v>18</v>
      </c>
      <c r="N39" s="10"/>
    </row>
    <row r="40" ht="17" customHeight="1" spans="1:14">
      <c r="A40" s="10">
        <v>38</v>
      </c>
      <c r="B40" s="11" t="s">
        <v>55</v>
      </c>
      <c r="C40" s="11">
        <v>204</v>
      </c>
      <c r="D40" s="11" t="s">
        <v>61</v>
      </c>
      <c r="E40" s="14" t="s">
        <v>17</v>
      </c>
      <c r="F40" s="12">
        <v>2020040920</v>
      </c>
      <c r="G40" s="13">
        <f>VLOOKUP(F40,[1]Sheet1!$G$3:$K$1200,5,FALSE)</f>
        <v>78.75</v>
      </c>
      <c r="H40" s="13">
        <f t="shared" si="0"/>
        <v>47.25</v>
      </c>
      <c r="I40" s="13">
        <v>85.58</v>
      </c>
      <c r="J40" s="13">
        <f t="shared" si="1"/>
        <v>34.232</v>
      </c>
      <c r="K40" s="13">
        <f t="shared" si="2"/>
        <v>81.482</v>
      </c>
      <c r="L40" s="16">
        <v>6</v>
      </c>
      <c r="M40" s="10" t="s">
        <v>18</v>
      </c>
      <c r="N40" s="10"/>
    </row>
    <row r="41" ht="17" customHeight="1" spans="1:14">
      <c r="A41" s="10">
        <v>39</v>
      </c>
      <c r="B41" s="11" t="s">
        <v>55</v>
      </c>
      <c r="C41" s="11">
        <v>204</v>
      </c>
      <c r="D41" s="11" t="s">
        <v>62</v>
      </c>
      <c r="E41" s="14" t="s">
        <v>17</v>
      </c>
      <c r="F41" s="12">
        <v>2020041007</v>
      </c>
      <c r="G41" s="13">
        <f>VLOOKUP(F41,[1]Sheet1!$G$3:$K$1200,5,FALSE)</f>
        <v>80.55</v>
      </c>
      <c r="H41" s="13">
        <f t="shared" si="0"/>
        <v>48.33</v>
      </c>
      <c r="I41" s="13">
        <v>82.62</v>
      </c>
      <c r="J41" s="13">
        <f t="shared" si="1"/>
        <v>33.048</v>
      </c>
      <c r="K41" s="13">
        <f t="shared" si="2"/>
        <v>81.378</v>
      </c>
      <c r="L41" s="16">
        <v>7</v>
      </c>
      <c r="M41" s="10"/>
      <c r="N41" s="10"/>
    </row>
    <row r="42" ht="17" customHeight="1" spans="1:14">
      <c r="A42" s="10">
        <v>40</v>
      </c>
      <c r="B42" s="11" t="s">
        <v>55</v>
      </c>
      <c r="C42" s="11">
        <v>204</v>
      </c>
      <c r="D42" s="11" t="s">
        <v>63</v>
      </c>
      <c r="E42" s="14" t="s">
        <v>17</v>
      </c>
      <c r="F42" s="12">
        <v>2020041124</v>
      </c>
      <c r="G42" s="13">
        <f>VLOOKUP(F42,[1]Sheet1!$G$3:$K$1200,5,FALSE)</f>
        <v>80.15</v>
      </c>
      <c r="H42" s="13">
        <f t="shared" si="0"/>
        <v>48.09</v>
      </c>
      <c r="I42" s="13">
        <v>83.18</v>
      </c>
      <c r="J42" s="13">
        <f t="shared" si="1"/>
        <v>33.272</v>
      </c>
      <c r="K42" s="13">
        <f t="shared" si="2"/>
        <v>81.362</v>
      </c>
      <c r="L42" s="16">
        <v>8</v>
      </c>
      <c r="M42" s="10"/>
      <c r="N42" s="10"/>
    </row>
    <row r="43" ht="17" customHeight="1" spans="1:14">
      <c r="A43" s="10">
        <v>41</v>
      </c>
      <c r="B43" s="11" t="s">
        <v>55</v>
      </c>
      <c r="C43" s="11">
        <v>204</v>
      </c>
      <c r="D43" s="11" t="s">
        <v>64</v>
      </c>
      <c r="E43" s="14" t="s">
        <v>17</v>
      </c>
      <c r="F43" s="12">
        <v>2020041003</v>
      </c>
      <c r="G43" s="13">
        <f>VLOOKUP(F43,[1]Sheet1!$G$3:$K$1200,5,FALSE)</f>
        <v>79.55</v>
      </c>
      <c r="H43" s="13">
        <f t="shared" si="0"/>
        <v>47.73</v>
      </c>
      <c r="I43" s="13">
        <v>83.86</v>
      </c>
      <c r="J43" s="13">
        <f t="shared" si="1"/>
        <v>33.544</v>
      </c>
      <c r="K43" s="13">
        <f t="shared" si="2"/>
        <v>81.274</v>
      </c>
      <c r="L43" s="16">
        <v>9</v>
      </c>
      <c r="M43" s="10"/>
      <c r="N43" s="10"/>
    </row>
    <row r="44" ht="17" customHeight="1" spans="1:14">
      <c r="A44" s="10">
        <v>42</v>
      </c>
      <c r="B44" s="11" t="s">
        <v>55</v>
      </c>
      <c r="C44" s="11">
        <v>204</v>
      </c>
      <c r="D44" s="11" t="s">
        <v>65</v>
      </c>
      <c r="E44" s="14" t="s">
        <v>17</v>
      </c>
      <c r="F44" s="12">
        <v>2020041112</v>
      </c>
      <c r="G44" s="13">
        <f>VLOOKUP(F44,[1]Sheet1!$G$3:$K$1200,5,FALSE)</f>
        <v>79.3</v>
      </c>
      <c r="H44" s="13">
        <f t="shared" si="0"/>
        <v>47.58</v>
      </c>
      <c r="I44" s="13">
        <v>82.89</v>
      </c>
      <c r="J44" s="13">
        <f t="shared" si="1"/>
        <v>33.156</v>
      </c>
      <c r="K44" s="13">
        <f t="shared" si="2"/>
        <v>80.736</v>
      </c>
      <c r="L44" s="16">
        <v>10</v>
      </c>
      <c r="M44" s="10"/>
      <c r="N44" s="10"/>
    </row>
    <row r="45" ht="17" customHeight="1" spans="1:14">
      <c r="A45" s="10">
        <v>43</v>
      </c>
      <c r="B45" s="11" t="s">
        <v>55</v>
      </c>
      <c r="C45" s="11">
        <v>204</v>
      </c>
      <c r="D45" s="11" t="s">
        <v>66</v>
      </c>
      <c r="E45" s="14" t="s">
        <v>17</v>
      </c>
      <c r="F45" s="12">
        <v>2020041026</v>
      </c>
      <c r="G45" s="13">
        <f>VLOOKUP(F45,[1]Sheet1!$G$3:$K$1200,5,FALSE)</f>
        <v>80.7</v>
      </c>
      <c r="H45" s="13">
        <f t="shared" si="0"/>
        <v>48.42</v>
      </c>
      <c r="I45" s="13">
        <v>80.42</v>
      </c>
      <c r="J45" s="13">
        <f t="shared" si="1"/>
        <v>32.168</v>
      </c>
      <c r="K45" s="13">
        <f t="shared" si="2"/>
        <v>80.588</v>
      </c>
      <c r="L45" s="16">
        <v>11</v>
      </c>
      <c r="M45" s="10"/>
      <c r="N45" s="10"/>
    </row>
    <row r="46" ht="17" customHeight="1" spans="1:14">
      <c r="A46" s="10">
        <v>44</v>
      </c>
      <c r="B46" s="11" t="s">
        <v>55</v>
      </c>
      <c r="C46" s="11">
        <v>204</v>
      </c>
      <c r="D46" s="11" t="s">
        <v>67</v>
      </c>
      <c r="E46" s="14" t="s">
        <v>17</v>
      </c>
      <c r="F46" s="12">
        <v>2020041009</v>
      </c>
      <c r="G46" s="13">
        <f>VLOOKUP(F46,[1]Sheet1!$G$3:$K$1200,5,FALSE)</f>
        <v>79.8</v>
      </c>
      <c r="H46" s="13">
        <f t="shared" si="0"/>
        <v>47.88</v>
      </c>
      <c r="I46" s="13">
        <v>79.78</v>
      </c>
      <c r="J46" s="13">
        <f t="shared" si="1"/>
        <v>31.912</v>
      </c>
      <c r="K46" s="13">
        <f t="shared" si="2"/>
        <v>79.792</v>
      </c>
      <c r="L46" s="16">
        <v>12</v>
      </c>
      <c r="M46" s="10"/>
      <c r="N46" s="10"/>
    </row>
    <row r="47" ht="17" customHeight="1" spans="1:14">
      <c r="A47" s="10">
        <v>45</v>
      </c>
      <c r="B47" s="11" t="s">
        <v>68</v>
      </c>
      <c r="C47" s="11">
        <v>205</v>
      </c>
      <c r="D47" s="11" t="s">
        <v>69</v>
      </c>
      <c r="E47" s="14" t="s">
        <v>17</v>
      </c>
      <c r="F47" s="12">
        <v>2020040321</v>
      </c>
      <c r="G47" s="13">
        <f>VLOOKUP(F47,[1]Sheet1!$G$3:$K$1200,5,FALSE)</f>
        <v>73.85</v>
      </c>
      <c r="H47" s="13">
        <f t="shared" si="0"/>
        <v>44.31</v>
      </c>
      <c r="I47" s="13">
        <v>84.58</v>
      </c>
      <c r="J47" s="13">
        <f t="shared" si="1"/>
        <v>33.832</v>
      </c>
      <c r="K47" s="13">
        <f t="shared" si="2"/>
        <v>78.142</v>
      </c>
      <c r="L47" s="16">
        <v>1</v>
      </c>
      <c r="M47" s="10" t="s">
        <v>18</v>
      </c>
      <c r="N47" s="10"/>
    </row>
    <row r="48" ht="17" customHeight="1" spans="1:14">
      <c r="A48" s="10">
        <v>46</v>
      </c>
      <c r="B48" s="11" t="s">
        <v>68</v>
      </c>
      <c r="C48" s="11">
        <v>205</v>
      </c>
      <c r="D48" s="11" t="s">
        <v>70</v>
      </c>
      <c r="E48" s="14" t="s">
        <v>17</v>
      </c>
      <c r="F48" s="12">
        <v>2020040314</v>
      </c>
      <c r="G48" s="13">
        <f>VLOOKUP(F48,[1]Sheet1!$G$3:$K$1200,5,FALSE)</f>
        <v>72.8</v>
      </c>
      <c r="H48" s="13">
        <f t="shared" si="0"/>
        <v>43.68</v>
      </c>
      <c r="I48" s="13">
        <v>83.44</v>
      </c>
      <c r="J48" s="13">
        <f t="shared" si="1"/>
        <v>33.376</v>
      </c>
      <c r="K48" s="13">
        <f t="shared" si="2"/>
        <v>77.056</v>
      </c>
      <c r="L48" s="16">
        <v>2</v>
      </c>
      <c r="M48" s="10" t="s">
        <v>18</v>
      </c>
      <c r="N48" s="10"/>
    </row>
    <row r="49" ht="17" customHeight="1" spans="1:14">
      <c r="A49" s="10">
        <v>47</v>
      </c>
      <c r="B49" s="11" t="s">
        <v>68</v>
      </c>
      <c r="C49" s="11">
        <v>205</v>
      </c>
      <c r="D49" s="11" t="s">
        <v>71</v>
      </c>
      <c r="E49" s="14" t="s">
        <v>17</v>
      </c>
      <c r="F49" s="12">
        <v>2020040315</v>
      </c>
      <c r="G49" s="13">
        <f>VLOOKUP(F49,[1]Sheet1!$G$3:$K$1200,5,FALSE)</f>
        <v>73.35</v>
      </c>
      <c r="H49" s="13">
        <f t="shared" si="0"/>
        <v>44.01</v>
      </c>
      <c r="I49" s="13">
        <v>82.02</v>
      </c>
      <c r="J49" s="13">
        <f t="shared" si="1"/>
        <v>32.808</v>
      </c>
      <c r="K49" s="13">
        <f t="shared" si="2"/>
        <v>76.818</v>
      </c>
      <c r="L49" s="16">
        <v>3</v>
      </c>
      <c r="M49" s="10" t="s">
        <v>18</v>
      </c>
      <c r="N49" s="10"/>
    </row>
    <row r="50" ht="17" customHeight="1" spans="1:14">
      <c r="A50" s="10">
        <v>48</v>
      </c>
      <c r="B50" s="11" t="s">
        <v>68</v>
      </c>
      <c r="C50" s="11">
        <v>205</v>
      </c>
      <c r="D50" s="11" t="s">
        <v>72</v>
      </c>
      <c r="E50" s="14" t="s">
        <v>17</v>
      </c>
      <c r="F50" s="12">
        <v>2020040319</v>
      </c>
      <c r="G50" s="13">
        <f>VLOOKUP(F50,[1]Sheet1!$G$3:$K$1200,5,FALSE)</f>
        <v>71.2</v>
      </c>
      <c r="H50" s="13">
        <f t="shared" si="0"/>
        <v>42.72</v>
      </c>
      <c r="I50" s="13">
        <v>82.32</v>
      </c>
      <c r="J50" s="13">
        <f t="shared" si="1"/>
        <v>32.928</v>
      </c>
      <c r="K50" s="13">
        <f t="shared" si="2"/>
        <v>75.648</v>
      </c>
      <c r="L50" s="16">
        <v>4</v>
      </c>
      <c r="M50" s="10" t="s">
        <v>18</v>
      </c>
      <c r="N50" s="10"/>
    </row>
    <row r="51" ht="17" customHeight="1" spans="1:14">
      <c r="A51" s="10">
        <v>49</v>
      </c>
      <c r="B51" s="11" t="s">
        <v>68</v>
      </c>
      <c r="C51" s="11">
        <v>205</v>
      </c>
      <c r="D51" s="11" t="s">
        <v>73</v>
      </c>
      <c r="E51" s="11" t="s">
        <v>17</v>
      </c>
      <c r="F51" s="12">
        <v>2020040226</v>
      </c>
      <c r="G51" s="13">
        <f>VLOOKUP(F51,[1]Sheet1!$G$3:$K$1200,5,FALSE)</f>
        <v>75.45</v>
      </c>
      <c r="H51" s="13">
        <f t="shared" si="0"/>
        <v>45.27</v>
      </c>
      <c r="I51" s="13">
        <v>75.42</v>
      </c>
      <c r="J51" s="13">
        <f t="shared" si="1"/>
        <v>30.168</v>
      </c>
      <c r="K51" s="13">
        <f t="shared" si="2"/>
        <v>75.438</v>
      </c>
      <c r="L51" s="16">
        <v>5</v>
      </c>
      <c r="M51" s="10" t="s">
        <v>18</v>
      </c>
      <c r="N51" s="10"/>
    </row>
    <row r="52" ht="17" customHeight="1" spans="1:14">
      <c r="A52" s="10">
        <v>50</v>
      </c>
      <c r="B52" s="11" t="s">
        <v>68</v>
      </c>
      <c r="C52" s="11">
        <v>205</v>
      </c>
      <c r="D52" s="11" t="s">
        <v>74</v>
      </c>
      <c r="E52" s="14" t="s">
        <v>17</v>
      </c>
      <c r="F52" s="12">
        <v>2020040322</v>
      </c>
      <c r="G52" s="13">
        <f>VLOOKUP(F52,[1]Sheet1!$G$3:$K$1200,5,FALSE)</f>
        <v>70.95</v>
      </c>
      <c r="H52" s="13">
        <f t="shared" si="0"/>
        <v>42.57</v>
      </c>
      <c r="I52" s="13">
        <v>81.26</v>
      </c>
      <c r="J52" s="13">
        <f t="shared" si="1"/>
        <v>32.504</v>
      </c>
      <c r="K52" s="13">
        <f t="shared" si="2"/>
        <v>75.074</v>
      </c>
      <c r="L52" s="16">
        <v>6</v>
      </c>
      <c r="M52" s="10"/>
      <c r="N52" s="10"/>
    </row>
    <row r="53" ht="17" customHeight="1" spans="1:14">
      <c r="A53" s="10">
        <v>51</v>
      </c>
      <c r="B53" s="11" t="s">
        <v>68</v>
      </c>
      <c r="C53" s="11">
        <v>205</v>
      </c>
      <c r="D53" s="11" t="s">
        <v>75</v>
      </c>
      <c r="E53" s="11" t="s">
        <v>22</v>
      </c>
      <c r="F53" s="12">
        <v>2020040227</v>
      </c>
      <c r="G53" s="13">
        <f>VLOOKUP(F53,[1]Sheet1!$G$3:$K$1200,5,FALSE)</f>
        <v>68.25</v>
      </c>
      <c r="H53" s="13">
        <f t="shared" si="0"/>
        <v>40.95</v>
      </c>
      <c r="I53" s="13">
        <v>85.1</v>
      </c>
      <c r="J53" s="13">
        <f t="shared" si="1"/>
        <v>34.04</v>
      </c>
      <c r="K53" s="13">
        <f t="shared" si="2"/>
        <v>74.99</v>
      </c>
      <c r="L53" s="16">
        <v>7</v>
      </c>
      <c r="M53" s="10"/>
      <c r="N53" s="10"/>
    </row>
    <row r="54" ht="17" customHeight="1" spans="1:14">
      <c r="A54" s="10">
        <v>52</v>
      </c>
      <c r="B54" s="11" t="s">
        <v>68</v>
      </c>
      <c r="C54" s="11">
        <v>205</v>
      </c>
      <c r="D54" s="11" t="s">
        <v>76</v>
      </c>
      <c r="E54" s="14" t="s">
        <v>22</v>
      </c>
      <c r="F54" s="12">
        <v>2020040230</v>
      </c>
      <c r="G54" s="13">
        <f>VLOOKUP(F54,[1]Sheet1!$G$3:$K$1200,5,FALSE)</f>
        <v>69.5</v>
      </c>
      <c r="H54" s="13">
        <f t="shared" si="0"/>
        <v>41.7</v>
      </c>
      <c r="I54" s="13">
        <v>81.54</v>
      </c>
      <c r="J54" s="13">
        <f t="shared" si="1"/>
        <v>32.616</v>
      </c>
      <c r="K54" s="13">
        <f t="shared" si="2"/>
        <v>74.316</v>
      </c>
      <c r="L54" s="16">
        <v>8</v>
      </c>
      <c r="M54" s="10"/>
      <c r="N54" s="10"/>
    </row>
    <row r="55" ht="17" customHeight="1" spans="1:14">
      <c r="A55" s="10">
        <v>53</v>
      </c>
      <c r="B55" s="11" t="s">
        <v>68</v>
      </c>
      <c r="C55" s="11">
        <v>205</v>
      </c>
      <c r="D55" s="11" t="s">
        <v>77</v>
      </c>
      <c r="E55" s="14" t="s">
        <v>17</v>
      </c>
      <c r="F55" s="12">
        <v>2020040304</v>
      </c>
      <c r="G55" s="13">
        <f>VLOOKUP(F55,[1]Sheet1!$G$3:$K$1200,5,FALSE)</f>
        <v>71.15</v>
      </c>
      <c r="H55" s="13">
        <f t="shared" si="0"/>
        <v>42.69</v>
      </c>
      <c r="I55" s="13">
        <v>76.3</v>
      </c>
      <c r="J55" s="13">
        <f t="shared" si="1"/>
        <v>30.52</v>
      </c>
      <c r="K55" s="13">
        <f t="shared" si="2"/>
        <v>73.21</v>
      </c>
      <c r="L55" s="16">
        <v>9</v>
      </c>
      <c r="M55" s="10"/>
      <c r="N55" s="10"/>
    </row>
    <row r="56" ht="17" customHeight="1" spans="1:14">
      <c r="A56" s="10">
        <v>54</v>
      </c>
      <c r="B56" s="11" t="s">
        <v>68</v>
      </c>
      <c r="C56" s="11">
        <v>205</v>
      </c>
      <c r="D56" s="11" t="s">
        <v>78</v>
      </c>
      <c r="E56" s="14" t="s">
        <v>22</v>
      </c>
      <c r="F56" s="12">
        <v>2020040309</v>
      </c>
      <c r="G56" s="13">
        <f>VLOOKUP(F56,[1]Sheet1!$G$3:$K$1200,5,FALSE)</f>
        <v>68.7</v>
      </c>
      <c r="H56" s="13">
        <f t="shared" si="0"/>
        <v>41.22</v>
      </c>
      <c r="I56" s="13" t="s">
        <v>35</v>
      </c>
      <c r="J56" s="13"/>
      <c r="K56" s="13"/>
      <c r="L56" s="16"/>
      <c r="M56" s="10"/>
      <c r="N56" s="10" t="s">
        <v>36</v>
      </c>
    </row>
    <row r="57" ht="17" customHeight="1" spans="1:14">
      <c r="A57" s="10">
        <v>55</v>
      </c>
      <c r="B57" s="11" t="s">
        <v>79</v>
      </c>
      <c r="C57" s="11">
        <v>206</v>
      </c>
      <c r="D57" s="11" t="s">
        <v>80</v>
      </c>
      <c r="E57" s="14" t="s">
        <v>17</v>
      </c>
      <c r="F57" s="12">
        <v>2020040429</v>
      </c>
      <c r="G57" s="13">
        <f>VLOOKUP(F57,[1]Sheet1!$G$3:$K$1200,5,FALSE)</f>
        <v>75.65</v>
      </c>
      <c r="H57" s="13">
        <f t="shared" si="0"/>
        <v>45.39</v>
      </c>
      <c r="I57" s="13">
        <v>82.52</v>
      </c>
      <c r="J57" s="13">
        <f t="shared" ref="J57:J71" si="3">I57*0.4</f>
        <v>33.008</v>
      </c>
      <c r="K57" s="13">
        <f t="shared" ref="K57:K71" si="4">H57+J57</f>
        <v>78.398</v>
      </c>
      <c r="L57" s="16">
        <v>1</v>
      </c>
      <c r="M57" s="10" t="s">
        <v>18</v>
      </c>
      <c r="N57" s="10"/>
    </row>
    <row r="58" ht="17" customHeight="1" spans="1:14">
      <c r="A58" s="10">
        <v>56</v>
      </c>
      <c r="B58" s="11" t="s">
        <v>79</v>
      </c>
      <c r="C58" s="11">
        <v>206</v>
      </c>
      <c r="D58" s="11" t="s">
        <v>81</v>
      </c>
      <c r="E58" s="14" t="s">
        <v>17</v>
      </c>
      <c r="F58" s="12">
        <v>2020040419</v>
      </c>
      <c r="G58" s="13">
        <f>VLOOKUP(F58,[1]Sheet1!$G$3:$K$1200,5,FALSE)</f>
        <v>76.95</v>
      </c>
      <c r="H58" s="13">
        <f t="shared" si="0"/>
        <v>46.17</v>
      </c>
      <c r="I58" s="13">
        <v>79.46</v>
      </c>
      <c r="J58" s="13">
        <f t="shared" si="3"/>
        <v>31.784</v>
      </c>
      <c r="K58" s="13">
        <f t="shared" si="4"/>
        <v>77.954</v>
      </c>
      <c r="L58" s="16">
        <v>2</v>
      </c>
      <c r="M58" s="10" t="s">
        <v>18</v>
      </c>
      <c r="N58" s="10"/>
    </row>
    <row r="59" ht="17" customHeight="1" spans="1:14">
      <c r="A59" s="10">
        <v>57</v>
      </c>
      <c r="B59" s="11" t="s">
        <v>79</v>
      </c>
      <c r="C59" s="11">
        <v>206</v>
      </c>
      <c r="D59" s="11" t="s">
        <v>82</v>
      </c>
      <c r="E59" s="14" t="s">
        <v>17</v>
      </c>
      <c r="F59" s="12">
        <v>2020040520</v>
      </c>
      <c r="G59" s="13">
        <f>VLOOKUP(F59,[1]Sheet1!$G$3:$K$1200,5,FALSE)</f>
        <v>73.95</v>
      </c>
      <c r="H59" s="13">
        <f t="shared" si="0"/>
        <v>44.37</v>
      </c>
      <c r="I59" s="13">
        <v>83.38</v>
      </c>
      <c r="J59" s="13">
        <f t="shared" si="3"/>
        <v>33.352</v>
      </c>
      <c r="K59" s="13">
        <f t="shared" si="4"/>
        <v>77.722</v>
      </c>
      <c r="L59" s="16">
        <v>3</v>
      </c>
      <c r="M59" s="10" t="s">
        <v>18</v>
      </c>
      <c r="N59" s="10"/>
    </row>
    <row r="60" ht="17" customHeight="1" spans="1:14">
      <c r="A60" s="10">
        <v>58</v>
      </c>
      <c r="B60" s="11" t="s">
        <v>79</v>
      </c>
      <c r="C60" s="11">
        <v>206</v>
      </c>
      <c r="D60" s="11" t="s">
        <v>83</v>
      </c>
      <c r="E60" s="14" t="s">
        <v>17</v>
      </c>
      <c r="F60" s="12">
        <v>2020040525</v>
      </c>
      <c r="G60" s="13">
        <f>VLOOKUP(F60,[1]Sheet1!$G$3:$K$1200,5,FALSE)</f>
        <v>75.7</v>
      </c>
      <c r="H60" s="13">
        <f t="shared" si="0"/>
        <v>45.42</v>
      </c>
      <c r="I60" s="13">
        <v>80.16</v>
      </c>
      <c r="J60" s="13">
        <f t="shared" si="3"/>
        <v>32.064</v>
      </c>
      <c r="K60" s="13">
        <f t="shared" si="4"/>
        <v>77.484</v>
      </c>
      <c r="L60" s="16">
        <v>4</v>
      </c>
      <c r="M60" s="10" t="s">
        <v>18</v>
      </c>
      <c r="N60" s="10"/>
    </row>
    <row r="61" ht="17" customHeight="1" spans="1:14">
      <c r="A61" s="10">
        <v>59</v>
      </c>
      <c r="B61" s="11" t="s">
        <v>79</v>
      </c>
      <c r="C61" s="11">
        <v>206</v>
      </c>
      <c r="D61" s="11" t="s">
        <v>84</v>
      </c>
      <c r="E61" s="14" t="s">
        <v>17</v>
      </c>
      <c r="F61" s="12">
        <v>2020040524</v>
      </c>
      <c r="G61" s="13">
        <f>VLOOKUP(F61,[1]Sheet1!$G$3:$K$1200,5,FALSE)</f>
        <v>75.6</v>
      </c>
      <c r="H61" s="13">
        <f t="shared" si="0"/>
        <v>45.36</v>
      </c>
      <c r="I61" s="13">
        <v>80.02</v>
      </c>
      <c r="J61" s="13">
        <f t="shared" si="3"/>
        <v>32.008</v>
      </c>
      <c r="K61" s="13">
        <f t="shared" si="4"/>
        <v>77.368</v>
      </c>
      <c r="L61" s="16">
        <v>5</v>
      </c>
      <c r="M61" s="10" t="s">
        <v>18</v>
      </c>
      <c r="N61" s="10"/>
    </row>
    <row r="62" ht="17" customHeight="1" spans="1:14">
      <c r="A62" s="10">
        <v>60</v>
      </c>
      <c r="B62" s="11" t="s">
        <v>79</v>
      </c>
      <c r="C62" s="11">
        <v>206</v>
      </c>
      <c r="D62" s="11" t="s">
        <v>85</v>
      </c>
      <c r="E62" s="14" t="s">
        <v>17</v>
      </c>
      <c r="F62" s="12">
        <v>2020040506</v>
      </c>
      <c r="G62" s="13">
        <f>VLOOKUP(F62,[1]Sheet1!$G$3:$K$1200,5,FALSE)</f>
        <v>73.35</v>
      </c>
      <c r="H62" s="13">
        <f t="shared" si="0"/>
        <v>44.01</v>
      </c>
      <c r="I62" s="13">
        <v>82.12</v>
      </c>
      <c r="J62" s="13">
        <f t="shared" si="3"/>
        <v>32.848</v>
      </c>
      <c r="K62" s="13">
        <f t="shared" si="4"/>
        <v>76.858</v>
      </c>
      <c r="L62" s="16">
        <v>6</v>
      </c>
      <c r="M62" s="10"/>
      <c r="N62" s="10"/>
    </row>
    <row r="63" ht="17" customHeight="1" spans="1:14">
      <c r="A63" s="10">
        <v>61</v>
      </c>
      <c r="B63" s="11" t="s">
        <v>79</v>
      </c>
      <c r="C63" s="11">
        <v>206</v>
      </c>
      <c r="D63" s="11" t="s">
        <v>86</v>
      </c>
      <c r="E63" s="14" t="s">
        <v>17</v>
      </c>
      <c r="F63" s="12">
        <v>2020040425</v>
      </c>
      <c r="G63" s="13">
        <f>VLOOKUP(F63,[1]Sheet1!$G$3:$K$1200,5,FALSE)</f>
        <v>73.2</v>
      </c>
      <c r="H63" s="13">
        <f t="shared" si="0"/>
        <v>43.92</v>
      </c>
      <c r="I63" s="13">
        <v>81.74</v>
      </c>
      <c r="J63" s="13">
        <f t="shared" si="3"/>
        <v>32.696</v>
      </c>
      <c r="K63" s="13">
        <f t="shared" si="4"/>
        <v>76.616</v>
      </c>
      <c r="L63" s="16">
        <v>7</v>
      </c>
      <c r="M63" s="10"/>
      <c r="N63" s="10"/>
    </row>
    <row r="64" ht="17" customHeight="1" spans="1:14">
      <c r="A64" s="10">
        <v>62</v>
      </c>
      <c r="B64" s="11" t="s">
        <v>79</v>
      </c>
      <c r="C64" s="11">
        <v>206</v>
      </c>
      <c r="D64" s="11" t="s">
        <v>87</v>
      </c>
      <c r="E64" s="11" t="s">
        <v>17</v>
      </c>
      <c r="F64" s="12">
        <v>2020040329</v>
      </c>
      <c r="G64" s="13">
        <f>VLOOKUP(F64,[1]Sheet1!$G$3:$K$1200,5,FALSE)</f>
        <v>72.5</v>
      </c>
      <c r="H64" s="13">
        <f t="shared" si="0"/>
        <v>43.5</v>
      </c>
      <c r="I64" s="13">
        <v>82.28</v>
      </c>
      <c r="J64" s="13">
        <f t="shared" si="3"/>
        <v>32.912</v>
      </c>
      <c r="K64" s="13">
        <f t="shared" si="4"/>
        <v>76.412</v>
      </c>
      <c r="L64" s="16">
        <v>8</v>
      </c>
      <c r="M64" s="10"/>
      <c r="N64" s="10"/>
    </row>
    <row r="65" ht="17" customHeight="1" spans="1:14">
      <c r="A65" s="10">
        <v>63</v>
      </c>
      <c r="B65" s="11" t="s">
        <v>79</v>
      </c>
      <c r="C65" s="11">
        <v>206</v>
      </c>
      <c r="D65" s="11" t="s">
        <v>88</v>
      </c>
      <c r="E65" s="14" t="s">
        <v>17</v>
      </c>
      <c r="F65" s="12">
        <v>2020040407</v>
      </c>
      <c r="G65" s="13">
        <f>VLOOKUP(F65,[1]Sheet1!$G$3:$K$1200,5,FALSE)</f>
        <v>74</v>
      </c>
      <c r="H65" s="13">
        <f t="shared" si="0"/>
        <v>44.4</v>
      </c>
      <c r="I65" s="13">
        <v>79.06</v>
      </c>
      <c r="J65" s="13">
        <f t="shared" si="3"/>
        <v>31.624</v>
      </c>
      <c r="K65" s="13">
        <f t="shared" si="4"/>
        <v>76.024</v>
      </c>
      <c r="L65" s="16">
        <v>9</v>
      </c>
      <c r="M65" s="10"/>
      <c r="N65" s="10"/>
    </row>
    <row r="66" ht="17" customHeight="1" spans="1:14">
      <c r="A66" s="10">
        <v>64</v>
      </c>
      <c r="B66" s="11" t="s">
        <v>79</v>
      </c>
      <c r="C66" s="11">
        <v>206</v>
      </c>
      <c r="D66" s="11" t="s">
        <v>89</v>
      </c>
      <c r="E66" s="14" t="s">
        <v>17</v>
      </c>
      <c r="F66" s="12">
        <v>2020040424</v>
      </c>
      <c r="G66" s="13">
        <f>VLOOKUP(F66,[1]Sheet1!$G$3:$K$1200,5,FALSE)</f>
        <v>71.25</v>
      </c>
      <c r="H66" s="13">
        <f t="shared" si="0"/>
        <v>42.75</v>
      </c>
      <c r="I66" s="13">
        <v>80.58</v>
      </c>
      <c r="J66" s="13">
        <f t="shared" si="3"/>
        <v>32.232</v>
      </c>
      <c r="K66" s="13">
        <f t="shared" si="4"/>
        <v>74.982</v>
      </c>
      <c r="L66" s="16">
        <v>10</v>
      </c>
      <c r="M66" s="10"/>
      <c r="N66" s="10"/>
    </row>
    <row r="67" ht="17" customHeight="1" spans="1:14">
      <c r="A67" s="10">
        <v>65</v>
      </c>
      <c r="B67" s="11" t="s">
        <v>90</v>
      </c>
      <c r="C67" s="11">
        <v>207</v>
      </c>
      <c r="D67" s="11" t="s">
        <v>91</v>
      </c>
      <c r="E67" s="14" t="s">
        <v>22</v>
      </c>
      <c r="F67" s="12">
        <v>2020040618</v>
      </c>
      <c r="G67" s="13">
        <f>VLOOKUP(F67,[1]Sheet1!$G$3:$K$1200,5,FALSE)</f>
        <v>76.35</v>
      </c>
      <c r="H67" s="13">
        <f t="shared" ref="H67:H130" si="5">G67*0.6</f>
        <v>45.81</v>
      </c>
      <c r="I67" s="13">
        <v>79.56</v>
      </c>
      <c r="J67" s="13">
        <f t="shared" si="3"/>
        <v>31.824</v>
      </c>
      <c r="K67" s="13">
        <f t="shared" si="4"/>
        <v>77.634</v>
      </c>
      <c r="L67" s="16">
        <v>1</v>
      </c>
      <c r="M67" s="10" t="s">
        <v>18</v>
      </c>
      <c r="N67" s="10"/>
    </row>
    <row r="68" ht="17" customHeight="1" spans="1:14">
      <c r="A68" s="10">
        <v>66</v>
      </c>
      <c r="B68" s="11" t="s">
        <v>90</v>
      </c>
      <c r="C68" s="11">
        <v>207</v>
      </c>
      <c r="D68" s="11" t="s">
        <v>92</v>
      </c>
      <c r="E68" s="14" t="s">
        <v>22</v>
      </c>
      <c r="F68" s="12">
        <v>2020040625</v>
      </c>
      <c r="G68" s="13">
        <f>VLOOKUP(F68,[1]Sheet1!$G$3:$K$1200,5,FALSE)</f>
        <v>70.9</v>
      </c>
      <c r="H68" s="13">
        <f t="shared" si="5"/>
        <v>42.54</v>
      </c>
      <c r="I68" s="13">
        <v>83.08</v>
      </c>
      <c r="J68" s="13">
        <f t="shared" si="3"/>
        <v>33.232</v>
      </c>
      <c r="K68" s="13">
        <f t="shared" si="4"/>
        <v>75.772</v>
      </c>
      <c r="L68" s="16">
        <v>2</v>
      </c>
      <c r="M68" s="10" t="s">
        <v>18</v>
      </c>
      <c r="N68" s="10"/>
    </row>
    <row r="69" ht="17" customHeight="1" spans="1:14">
      <c r="A69" s="10">
        <v>67</v>
      </c>
      <c r="B69" s="11" t="s">
        <v>90</v>
      </c>
      <c r="C69" s="11">
        <v>207</v>
      </c>
      <c r="D69" s="11" t="s">
        <v>93</v>
      </c>
      <c r="E69" s="14" t="s">
        <v>22</v>
      </c>
      <c r="F69" s="12">
        <v>2020040603</v>
      </c>
      <c r="G69" s="13">
        <f>VLOOKUP(F69,[1]Sheet1!$G$3:$K$1200,5,FALSE)</f>
        <v>70.15</v>
      </c>
      <c r="H69" s="13">
        <f t="shared" si="5"/>
        <v>42.09</v>
      </c>
      <c r="I69" s="13">
        <v>82.64</v>
      </c>
      <c r="J69" s="13">
        <f t="shared" si="3"/>
        <v>33.056</v>
      </c>
      <c r="K69" s="13">
        <f t="shared" si="4"/>
        <v>75.146</v>
      </c>
      <c r="L69" s="16">
        <v>3</v>
      </c>
      <c r="M69" s="10" t="s">
        <v>18</v>
      </c>
      <c r="N69" s="10"/>
    </row>
    <row r="70" ht="17" customHeight="1" spans="1:14">
      <c r="A70" s="10">
        <v>68</v>
      </c>
      <c r="B70" s="11" t="s">
        <v>90</v>
      </c>
      <c r="C70" s="11">
        <v>207</v>
      </c>
      <c r="D70" s="11" t="s">
        <v>94</v>
      </c>
      <c r="E70" s="14" t="s">
        <v>22</v>
      </c>
      <c r="F70" s="12">
        <v>2020040701</v>
      </c>
      <c r="G70" s="13">
        <f>VLOOKUP(F70,[1]Sheet1!$G$3:$K$1200,5,FALSE)</f>
        <v>69.3</v>
      </c>
      <c r="H70" s="13">
        <f t="shared" si="5"/>
        <v>41.58</v>
      </c>
      <c r="I70" s="13">
        <v>83.7</v>
      </c>
      <c r="J70" s="13">
        <f t="shared" si="3"/>
        <v>33.48</v>
      </c>
      <c r="K70" s="13">
        <f t="shared" si="4"/>
        <v>75.06</v>
      </c>
      <c r="L70" s="16">
        <v>4</v>
      </c>
      <c r="M70" s="10"/>
      <c r="N70" s="10"/>
    </row>
    <row r="71" ht="17" customHeight="1" spans="1:14">
      <c r="A71" s="10">
        <v>69</v>
      </c>
      <c r="B71" s="11" t="s">
        <v>90</v>
      </c>
      <c r="C71" s="11">
        <v>207</v>
      </c>
      <c r="D71" s="11" t="s">
        <v>95</v>
      </c>
      <c r="E71" s="11" t="s">
        <v>22</v>
      </c>
      <c r="F71" s="12">
        <v>2020040529</v>
      </c>
      <c r="G71" s="13">
        <f>VLOOKUP(F71,[1]Sheet1!$G$3:$K$1200,5,FALSE)</f>
        <v>70.3</v>
      </c>
      <c r="H71" s="13">
        <f t="shared" si="5"/>
        <v>42.18</v>
      </c>
      <c r="I71" s="13">
        <v>72.98</v>
      </c>
      <c r="J71" s="13">
        <f t="shared" si="3"/>
        <v>29.192</v>
      </c>
      <c r="K71" s="13">
        <f t="shared" si="4"/>
        <v>71.372</v>
      </c>
      <c r="L71" s="16">
        <v>5</v>
      </c>
      <c r="M71" s="10"/>
      <c r="N71" s="10"/>
    </row>
    <row r="72" ht="17" customHeight="1" spans="1:14">
      <c r="A72" s="10">
        <v>70</v>
      </c>
      <c r="B72" s="11" t="s">
        <v>90</v>
      </c>
      <c r="C72" s="11">
        <v>207</v>
      </c>
      <c r="D72" s="11" t="s">
        <v>96</v>
      </c>
      <c r="E72" s="14" t="s">
        <v>22</v>
      </c>
      <c r="F72" s="12">
        <v>2020040616</v>
      </c>
      <c r="G72" s="13">
        <f>VLOOKUP(F72,[1]Sheet1!$G$3:$K$1200,5,FALSE)</f>
        <v>69</v>
      </c>
      <c r="H72" s="13">
        <f t="shared" si="5"/>
        <v>41.4</v>
      </c>
      <c r="I72" s="13" t="s">
        <v>35</v>
      </c>
      <c r="J72" s="13"/>
      <c r="K72" s="13"/>
      <c r="L72" s="16"/>
      <c r="M72" s="10"/>
      <c r="N72" s="10" t="s">
        <v>36</v>
      </c>
    </row>
    <row r="73" ht="17" customHeight="1" spans="1:14">
      <c r="A73" s="10">
        <v>71</v>
      </c>
      <c r="B73" s="11" t="s">
        <v>97</v>
      </c>
      <c r="C73" s="11">
        <v>208</v>
      </c>
      <c r="D73" s="11" t="s">
        <v>98</v>
      </c>
      <c r="E73" s="14" t="s">
        <v>17</v>
      </c>
      <c r="F73" s="12">
        <v>2020040714</v>
      </c>
      <c r="G73" s="13">
        <f>VLOOKUP(F73,[1]Sheet1!$G$3:$K$1200,5,FALSE)</f>
        <v>75.65</v>
      </c>
      <c r="H73" s="13">
        <f t="shared" si="5"/>
        <v>45.39</v>
      </c>
      <c r="I73" s="13">
        <v>80.6</v>
      </c>
      <c r="J73" s="13">
        <f t="shared" ref="J73:J107" si="6">I73*0.4</f>
        <v>32.24</v>
      </c>
      <c r="K73" s="13">
        <f t="shared" ref="K73:K107" si="7">H73+J73</f>
        <v>77.63</v>
      </c>
      <c r="L73" s="16">
        <v>1</v>
      </c>
      <c r="M73" s="10" t="s">
        <v>18</v>
      </c>
      <c r="N73" s="10"/>
    </row>
    <row r="74" ht="17" customHeight="1" spans="1:14">
      <c r="A74" s="10">
        <v>72</v>
      </c>
      <c r="B74" s="11" t="s">
        <v>97</v>
      </c>
      <c r="C74" s="11">
        <v>208</v>
      </c>
      <c r="D74" s="11" t="s">
        <v>99</v>
      </c>
      <c r="E74" s="14" t="s">
        <v>17</v>
      </c>
      <c r="F74" s="12">
        <v>2020040711</v>
      </c>
      <c r="G74" s="13">
        <f>VLOOKUP(F74,[1]Sheet1!$G$3:$K$1200,5,FALSE)</f>
        <v>75.65</v>
      </c>
      <c r="H74" s="13">
        <f t="shared" si="5"/>
        <v>45.39</v>
      </c>
      <c r="I74" s="13">
        <v>79.28</v>
      </c>
      <c r="J74" s="13">
        <f t="shared" si="6"/>
        <v>31.712</v>
      </c>
      <c r="K74" s="13">
        <f t="shared" si="7"/>
        <v>77.102</v>
      </c>
      <c r="L74" s="16">
        <v>2</v>
      </c>
      <c r="M74" s="10" t="s">
        <v>18</v>
      </c>
      <c r="N74" s="10"/>
    </row>
    <row r="75" ht="17" customHeight="1" spans="1:14">
      <c r="A75" s="10">
        <v>73</v>
      </c>
      <c r="B75" s="11" t="s">
        <v>97</v>
      </c>
      <c r="C75" s="11">
        <v>208</v>
      </c>
      <c r="D75" s="11" t="s">
        <v>100</v>
      </c>
      <c r="E75" s="14" t="s">
        <v>17</v>
      </c>
      <c r="F75" s="12">
        <v>2020040715</v>
      </c>
      <c r="G75" s="13">
        <f>VLOOKUP(F75,[1]Sheet1!$G$3:$K$1200,5,FALSE)</f>
        <v>70.3</v>
      </c>
      <c r="H75" s="13">
        <f t="shared" si="5"/>
        <v>42.18</v>
      </c>
      <c r="I75" s="13">
        <v>84.4</v>
      </c>
      <c r="J75" s="13">
        <f t="shared" si="6"/>
        <v>33.76</v>
      </c>
      <c r="K75" s="13">
        <f t="shared" si="7"/>
        <v>75.94</v>
      </c>
      <c r="L75" s="16">
        <v>3</v>
      </c>
      <c r="M75" s="10" t="s">
        <v>18</v>
      </c>
      <c r="N75" s="10"/>
    </row>
    <row r="76" ht="17" customHeight="1" spans="1:14">
      <c r="A76" s="10">
        <v>74</v>
      </c>
      <c r="B76" s="11" t="s">
        <v>97</v>
      </c>
      <c r="C76" s="11">
        <v>208</v>
      </c>
      <c r="D76" s="11" t="s">
        <v>101</v>
      </c>
      <c r="E76" s="11" t="s">
        <v>17</v>
      </c>
      <c r="F76" s="12">
        <v>2020040706</v>
      </c>
      <c r="G76" s="13">
        <f>VLOOKUP(F76,[1]Sheet1!$G$3:$K$1200,5,FALSE)</f>
        <v>70.15</v>
      </c>
      <c r="H76" s="13">
        <f t="shared" si="5"/>
        <v>42.09</v>
      </c>
      <c r="I76" s="13">
        <v>83.58</v>
      </c>
      <c r="J76" s="13">
        <f t="shared" si="6"/>
        <v>33.432</v>
      </c>
      <c r="K76" s="13">
        <f t="shared" si="7"/>
        <v>75.522</v>
      </c>
      <c r="L76" s="16">
        <v>4</v>
      </c>
      <c r="M76" s="10"/>
      <c r="N76" s="10"/>
    </row>
    <row r="77" ht="17" customHeight="1" spans="1:14">
      <c r="A77" s="10">
        <v>75</v>
      </c>
      <c r="B77" s="11" t="s">
        <v>97</v>
      </c>
      <c r="C77" s="11">
        <v>208</v>
      </c>
      <c r="D77" s="11" t="s">
        <v>102</v>
      </c>
      <c r="E77" s="11" t="s">
        <v>17</v>
      </c>
      <c r="F77" s="12">
        <v>2020040710</v>
      </c>
      <c r="G77" s="13">
        <f>VLOOKUP(F77,[1]Sheet1!$G$3:$K$1200,5,FALSE)</f>
        <v>70.1</v>
      </c>
      <c r="H77" s="13">
        <f t="shared" si="5"/>
        <v>42.06</v>
      </c>
      <c r="I77" s="13">
        <v>76.16</v>
      </c>
      <c r="J77" s="13">
        <f t="shared" si="6"/>
        <v>30.464</v>
      </c>
      <c r="K77" s="13">
        <f t="shared" si="7"/>
        <v>72.524</v>
      </c>
      <c r="L77" s="16">
        <v>5</v>
      </c>
      <c r="M77" s="10"/>
      <c r="N77" s="10"/>
    </row>
    <row r="78" ht="17" customHeight="1" spans="1:14">
      <c r="A78" s="10">
        <v>76</v>
      </c>
      <c r="B78" s="11" t="s">
        <v>97</v>
      </c>
      <c r="C78" s="11">
        <v>208</v>
      </c>
      <c r="D78" s="11" t="s">
        <v>103</v>
      </c>
      <c r="E78" s="14" t="s">
        <v>17</v>
      </c>
      <c r="F78" s="12">
        <v>2020040717</v>
      </c>
      <c r="G78" s="13">
        <f>VLOOKUP(F78,[1]Sheet1!$G$3:$K$1200,5,FALSE)</f>
        <v>71.15</v>
      </c>
      <c r="H78" s="13">
        <f t="shared" si="5"/>
        <v>42.69</v>
      </c>
      <c r="I78" s="13">
        <v>72.64</v>
      </c>
      <c r="J78" s="13">
        <f t="shared" si="6"/>
        <v>29.056</v>
      </c>
      <c r="K78" s="13">
        <f t="shared" si="7"/>
        <v>71.746</v>
      </c>
      <c r="L78" s="16">
        <v>6</v>
      </c>
      <c r="M78" s="10"/>
      <c r="N78" s="10"/>
    </row>
    <row r="79" ht="17" customHeight="1" spans="1:14">
      <c r="A79" s="10">
        <v>77</v>
      </c>
      <c r="B79" s="11" t="s">
        <v>104</v>
      </c>
      <c r="C79" s="11">
        <v>209</v>
      </c>
      <c r="D79" s="11" t="s">
        <v>105</v>
      </c>
      <c r="E79" s="11" t="s">
        <v>17</v>
      </c>
      <c r="F79" s="12">
        <v>2020041510</v>
      </c>
      <c r="G79" s="13">
        <f>VLOOKUP(F79,[1]Sheet1!$G$3:$K$1200,5,FALSE)</f>
        <v>79.9</v>
      </c>
      <c r="H79" s="13">
        <f t="shared" si="5"/>
        <v>47.94</v>
      </c>
      <c r="I79" s="13">
        <v>84.26</v>
      </c>
      <c r="J79" s="13">
        <f t="shared" si="6"/>
        <v>33.704</v>
      </c>
      <c r="K79" s="13">
        <f t="shared" si="7"/>
        <v>81.644</v>
      </c>
      <c r="L79" s="16">
        <v>1</v>
      </c>
      <c r="M79" s="10" t="s">
        <v>18</v>
      </c>
      <c r="N79" s="10"/>
    </row>
    <row r="80" ht="17" customHeight="1" spans="1:14">
      <c r="A80" s="10">
        <v>78</v>
      </c>
      <c r="B80" s="11" t="s">
        <v>104</v>
      </c>
      <c r="C80" s="11">
        <v>209</v>
      </c>
      <c r="D80" s="11" t="s">
        <v>106</v>
      </c>
      <c r="E80" s="11" t="s">
        <v>17</v>
      </c>
      <c r="F80" s="12">
        <v>2020041201</v>
      </c>
      <c r="G80" s="13">
        <f>VLOOKUP(F80,[1]Sheet1!$G$3:$K$1200,5,FALSE)</f>
        <v>80.5</v>
      </c>
      <c r="H80" s="13">
        <f t="shared" si="5"/>
        <v>48.3</v>
      </c>
      <c r="I80" s="13">
        <v>80.9</v>
      </c>
      <c r="J80" s="13">
        <f t="shared" si="6"/>
        <v>32.36</v>
      </c>
      <c r="K80" s="13">
        <f t="shared" si="7"/>
        <v>80.66</v>
      </c>
      <c r="L80" s="16">
        <v>2</v>
      </c>
      <c r="M80" s="10" t="s">
        <v>18</v>
      </c>
      <c r="N80" s="10"/>
    </row>
    <row r="81" ht="17" customHeight="1" spans="1:14">
      <c r="A81" s="10">
        <v>79</v>
      </c>
      <c r="B81" s="11" t="s">
        <v>104</v>
      </c>
      <c r="C81" s="11">
        <v>209</v>
      </c>
      <c r="D81" s="11" t="s">
        <v>107</v>
      </c>
      <c r="E81" s="11" t="s">
        <v>17</v>
      </c>
      <c r="F81" s="12">
        <v>2020041218</v>
      </c>
      <c r="G81" s="13">
        <f>VLOOKUP(F81,[1]Sheet1!$G$3:$K$1200,5,FALSE)</f>
        <v>79.5</v>
      </c>
      <c r="H81" s="13">
        <f t="shared" si="5"/>
        <v>47.7</v>
      </c>
      <c r="I81" s="13">
        <v>82.2</v>
      </c>
      <c r="J81" s="13">
        <f t="shared" si="6"/>
        <v>32.88</v>
      </c>
      <c r="K81" s="13">
        <f t="shared" si="7"/>
        <v>80.58</v>
      </c>
      <c r="L81" s="16">
        <v>3</v>
      </c>
      <c r="M81" s="10" t="s">
        <v>18</v>
      </c>
      <c r="N81" s="10"/>
    </row>
    <row r="82" ht="17" customHeight="1" spans="1:14">
      <c r="A82" s="10">
        <v>80</v>
      </c>
      <c r="B82" s="11" t="s">
        <v>104</v>
      </c>
      <c r="C82" s="11">
        <v>209</v>
      </c>
      <c r="D82" s="11" t="s">
        <v>108</v>
      </c>
      <c r="E82" s="11" t="s">
        <v>17</v>
      </c>
      <c r="F82" s="12">
        <v>2020041730</v>
      </c>
      <c r="G82" s="13">
        <f>VLOOKUP(F82,[1]Sheet1!$G$3:$K$1200,5,FALSE)</f>
        <v>77.4</v>
      </c>
      <c r="H82" s="13">
        <f t="shared" si="5"/>
        <v>46.44</v>
      </c>
      <c r="I82" s="13">
        <v>82.86</v>
      </c>
      <c r="J82" s="13">
        <f t="shared" si="6"/>
        <v>33.144</v>
      </c>
      <c r="K82" s="13">
        <f t="shared" si="7"/>
        <v>79.584</v>
      </c>
      <c r="L82" s="16">
        <v>4</v>
      </c>
      <c r="M82" s="10" t="s">
        <v>18</v>
      </c>
      <c r="N82" s="10"/>
    </row>
    <row r="83" ht="17" customHeight="1" spans="1:14">
      <c r="A83" s="10">
        <v>81</v>
      </c>
      <c r="B83" s="11" t="s">
        <v>104</v>
      </c>
      <c r="C83" s="11">
        <v>209</v>
      </c>
      <c r="D83" s="11" t="s">
        <v>109</v>
      </c>
      <c r="E83" s="11" t="s">
        <v>17</v>
      </c>
      <c r="F83" s="12">
        <v>2020041706</v>
      </c>
      <c r="G83" s="13">
        <f>VLOOKUP(F83,[1]Sheet1!$G$3:$K$1200,5,FALSE)</f>
        <v>80</v>
      </c>
      <c r="H83" s="13">
        <f t="shared" si="5"/>
        <v>48</v>
      </c>
      <c r="I83" s="13">
        <v>78.68</v>
      </c>
      <c r="J83" s="13">
        <f t="shared" si="6"/>
        <v>31.472</v>
      </c>
      <c r="K83" s="13">
        <f t="shared" si="7"/>
        <v>79.472</v>
      </c>
      <c r="L83" s="16">
        <v>5</v>
      </c>
      <c r="M83" s="10" t="s">
        <v>18</v>
      </c>
      <c r="N83" s="10"/>
    </row>
    <row r="84" ht="17" customHeight="1" spans="1:14">
      <c r="A84" s="10">
        <v>82</v>
      </c>
      <c r="B84" s="11" t="s">
        <v>104</v>
      </c>
      <c r="C84" s="11">
        <v>209</v>
      </c>
      <c r="D84" s="11" t="s">
        <v>110</v>
      </c>
      <c r="E84" s="11" t="s">
        <v>17</v>
      </c>
      <c r="F84" s="12">
        <v>2020041322</v>
      </c>
      <c r="G84" s="13">
        <f>VLOOKUP(F84,[1]Sheet1!$G$3:$K$1200,5,FALSE)</f>
        <v>76.9</v>
      </c>
      <c r="H84" s="13">
        <f t="shared" si="5"/>
        <v>46.14</v>
      </c>
      <c r="I84" s="13">
        <v>83.1</v>
      </c>
      <c r="J84" s="13">
        <f t="shared" si="6"/>
        <v>33.24</v>
      </c>
      <c r="K84" s="13">
        <f t="shared" si="7"/>
        <v>79.38</v>
      </c>
      <c r="L84" s="16">
        <v>6</v>
      </c>
      <c r="M84" s="10" t="s">
        <v>18</v>
      </c>
      <c r="N84" s="10"/>
    </row>
    <row r="85" ht="17" customHeight="1" spans="1:14">
      <c r="A85" s="10">
        <v>83</v>
      </c>
      <c r="B85" s="11" t="s">
        <v>104</v>
      </c>
      <c r="C85" s="11">
        <v>209</v>
      </c>
      <c r="D85" s="11" t="s">
        <v>111</v>
      </c>
      <c r="E85" s="11" t="s">
        <v>17</v>
      </c>
      <c r="F85" s="12">
        <v>2020041306</v>
      </c>
      <c r="G85" s="13">
        <f>VLOOKUP(F85,[1]Sheet1!$G$3:$K$1200,5,FALSE)</f>
        <v>78</v>
      </c>
      <c r="H85" s="13">
        <f t="shared" si="5"/>
        <v>46.8</v>
      </c>
      <c r="I85" s="13">
        <v>81.44</v>
      </c>
      <c r="J85" s="13">
        <f t="shared" si="6"/>
        <v>32.576</v>
      </c>
      <c r="K85" s="13">
        <f t="shared" si="7"/>
        <v>79.376</v>
      </c>
      <c r="L85" s="16">
        <v>6</v>
      </c>
      <c r="M85" s="10" t="s">
        <v>18</v>
      </c>
      <c r="N85" s="10"/>
    </row>
    <row r="86" ht="17" customHeight="1" spans="1:14">
      <c r="A86" s="10">
        <v>84</v>
      </c>
      <c r="B86" s="11" t="s">
        <v>104</v>
      </c>
      <c r="C86" s="11">
        <v>209</v>
      </c>
      <c r="D86" s="11" t="s">
        <v>112</v>
      </c>
      <c r="E86" s="11" t="s">
        <v>17</v>
      </c>
      <c r="F86" s="12">
        <v>2020041524</v>
      </c>
      <c r="G86" s="13">
        <f>VLOOKUP(F86,[1]Sheet1!$G$3:$K$1200,5,FALSE)</f>
        <v>77</v>
      </c>
      <c r="H86" s="13">
        <f t="shared" si="5"/>
        <v>46.2</v>
      </c>
      <c r="I86" s="13">
        <v>82.46</v>
      </c>
      <c r="J86" s="13">
        <f t="shared" si="6"/>
        <v>32.984</v>
      </c>
      <c r="K86" s="13">
        <f t="shared" si="7"/>
        <v>79.184</v>
      </c>
      <c r="L86" s="16">
        <v>8</v>
      </c>
      <c r="M86" s="10" t="s">
        <v>18</v>
      </c>
      <c r="N86" s="10"/>
    </row>
    <row r="87" ht="17" customHeight="1" spans="1:14">
      <c r="A87" s="10">
        <v>85</v>
      </c>
      <c r="B87" s="11" t="s">
        <v>104</v>
      </c>
      <c r="C87" s="11">
        <v>209</v>
      </c>
      <c r="D87" s="11" t="s">
        <v>113</v>
      </c>
      <c r="E87" s="11" t="s">
        <v>17</v>
      </c>
      <c r="F87" s="12">
        <v>2020041304</v>
      </c>
      <c r="G87" s="13">
        <f>VLOOKUP(F87,[1]Sheet1!$G$3:$K$1200,5,FALSE)</f>
        <v>78</v>
      </c>
      <c r="H87" s="13">
        <f t="shared" si="5"/>
        <v>46.8</v>
      </c>
      <c r="I87" s="13">
        <v>80.66</v>
      </c>
      <c r="J87" s="13">
        <f t="shared" si="6"/>
        <v>32.264</v>
      </c>
      <c r="K87" s="13">
        <f t="shared" si="7"/>
        <v>79.064</v>
      </c>
      <c r="L87" s="16">
        <v>9</v>
      </c>
      <c r="M87" s="10" t="s">
        <v>18</v>
      </c>
      <c r="N87" s="10"/>
    </row>
    <row r="88" ht="17" customHeight="1" spans="1:14">
      <c r="A88" s="10">
        <v>86</v>
      </c>
      <c r="B88" s="11" t="s">
        <v>104</v>
      </c>
      <c r="C88" s="11">
        <v>209</v>
      </c>
      <c r="D88" s="11" t="s">
        <v>114</v>
      </c>
      <c r="E88" s="11" t="s">
        <v>17</v>
      </c>
      <c r="F88" s="12">
        <v>2020041422</v>
      </c>
      <c r="G88" s="13">
        <f>VLOOKUP(F88,[1]Sheet1!$G$3:$K$1200,5,FALSE)</f>
        <v>76.5</v>
      </c>
      <c r="H88" s="13">
        <f t="shared" si="5"/>
        <v>45.9</v>
      </c>
      <c r="I88" s="13">
        <v>82.74</v>
      </c>
      <c r="J88" s="13">
        <f t="shared" si="6"/>
        <v>33.096</v>
      </c>
      <c r="K88" s="13">
        <f t="shared" si="7"/>
        <v>78.996</v>
      </c>
      <c r="L88" s="16">
        <v>10</v>
      </c>
      <c r="M88" s="10" t="s">
        <v>18</v>
      </c>
      <c r="N88" s="10"/>
    </row>
    <row r="89" ht="17" customHeight="1" spans="1:14">
      <c r="A89" s="10">
        <v>87</v>
      </c>
      <c r="B89" s="11" t="s">
        <v>104</v>
      </c>
      <c r="C89" s="11">
        <v>209</v>
      </c>
      <c r="D89" s="11" t="s">
        <v>115</v>
      </c>
      <c r="E89" s="11" t="s">
        <v>17</v>
      </c>
      <c r="F89" s="12">
        <v>2020041228</v>
      </c>
      <c r="G89" s="13">
        <f>VLOOKUP(F89,[1]Sheet1!$G$3:$K$1200,5,FALSE)</f>
        <v>76.5</v>
      </c>
      <c r="H89" s="13">
        <f t="shared" si="5"/>
        <v>45.9</v>
      </c>
      <c r="I89" s="13">
        <v>82.34</v>
      </c>
      <c r="J89" s="13">
        <f t="shared" si="6"/>
        <v>32.936</v>
      </c>
      <c r="K89" s="13">
        <f t="shared" si="7"/>
        <v>78.836</v>
      </c>
      <c r="L89" s="16">
        <v>11</v>
      </c>
      <c r="M89" s="10" t="s">
        <v>18</v>
      </c>
      <c r="N89" s="10"/>
    </row>
    <row r="90" ht="17" customHeight="1" spans="1:14">
      <c r="A90" s="10">
        <v>88</v>
      </c>
      <c r="B90" s="11" t="s">
        <v>104</v>
      </c>
      <c r="C90" s="11">
        <v>209</v>
      </c>
      <c r="D90" s="11" t="s">
        <v>116</v>
      </c>
      <c r="E90" s="11" t="s">
        <v>17</v>
      </c>
      <c r="F90" s="12">
        <v>2020041904</v>
      </c>
      <c r="G90" s="13">
        <f>VLOOKUP(F90,[1]Sheet1!$G$3:$K$1200,5,FALSE)</f>
        <v>79</v>
      </c>
      <c r="H90" s="13">
        <f t="shared" si="5"/>
        <v>47.4</v>
      </c>
      <c r="I90" s="13">
        <v>77.86</v>
      </c>
      <c r="J90" s="13">
        <f t="shared" si="6"/>
        <v>31.144</v>
      </c>
      <c r="K90" s="13">
        <f t="shared" si="7"/>
        <v>78.544</v>
      </c>
      <c r="L90" s="16">
        <v>12</v>
      </c>
      <c r="M90" s="10" t="s">
        <v>18</v>
      </c>
      <c r="N90" s="10"/>
    </row>
    <row r="91" ht="17" customHeight="1" spans="1:14">
      <c r="A91" s="10">
        <v>89</v>
      </c>
      <c r="B91" s="11" t="s">
        <v>104</v>
      </c>
      <c r="C91" s="11">
        <v>209</v>
      </c>
      <c r="D91" s="11" t="s">
        <v>117</v>
      </c>
      <c r="E91" s="11" t="s">
        <v>17</v>
      </c>
      <c r="F91" s="12">
        <v>2020041213</v>
      </c>
      <c r="G91" s="13">
        <f>VLOOKUP(F91,[1]Sheet1!$G$3:$K$1200,5,FALSE)</f>
        <v>77.9</v>
      </c>
      <c r="H91" s="13">
        <f t="shared" si="5"/>
        <v>46.74</v>
      </c>
      <c r="I91" s="13">
        <v>79.44</v>
      </c>
      <c r="J91" s="13">
        <f t="shared" si="6"/>
        <v>31.776</v>
      </c>
      <c r="K91" s="13">
        <f t="shared" si="7"/>
        <v>78.516</v>
      </c>
      <c r="L91" s="16">
        <v>13</v>
      </c>
      <c r="M91" s="10" t="s">
        <v>18</v>
      </c>
      <c r="N91" s="10"/>
    </row>
    <row r="92" ht="17" customHeight="1" spans="1:14">
      <c r="A92" s="10">
        <v>90</v>
      </c>
      <c r="B92" s="11" t="s">
        <v>104</v>
      </c>
      <c r="C92" s="11">
        <v>209</v>
      </c>
      <c r="D92" s="11" t="s">
        <v>118</v>
      </c>
      <c r="E92" s="11" t="s">
        <v>17</v>
      </c>
      <c r="F92" s="12">
        <v>2020041619</v>
      </c>
      <c r="G92" s="13">
        <f>VLOOKUP(F92,[1]Sheet1!$G$3:$K$1200,5,FALSE)</f>
        <v>76</v>
      </c>
      <c r="H92" s="13">
        <f t="shared" si="5"/>
        <v>45.6</v>
      </c>
      <c r="I92" s="13">
        <v>82.2</v>
      </c>
      <c r="J92" s="13">
        <f t="shared" si="6"/>
        <v>32.88</v>
      </c>
      <c r="K92" s="13">
        <f t="shared" si="7"/>
        <v>78.48</v>
      </c>
      <c r="L92" s="16">
        <v>14</v>
      </c>
      <c r="M92" s="10" t="s">
        <v>18</v>
      </c>
      <c r="N92" s="10"/>
    </row>
    <row r="93" ht="17" customHeight="1" spans="1:14">
      <c r="A93" s="10">
        <v>91</v>
      </c>
      <c r="B93" s="11" t="s">
        <v>104</v>
      </c>
      <c r="C93" s="11">
        <v>209</v>
      </c>
      <c r="D93" s="11" t="s">
        <v>119</v>
      </c>
      <c r="E93" s="11" t="s">
        <v>17</v>
      </c>
      <c r="F93" s="12">
        <v>2020041423</v>
      </c>
      <c r="G93" s="13">
        <f>VLOOKUP(F93,[1]Sheet1!$G$3:$K$1200,5,FALSE)</f>
        <v>77.5</v>
      </c>
      <c r="H93" s="13">
        <f t="shared" si="5"/>
        <v>46.5</v>
      </c>
      <c r="I93" s="13">
        <v>79.78</v>
      </c>
      <c r="J93" s="13">
        <f t="shared" si="6"/>
        <v>31.912</v>
      </c>
      <c r="K93" s="13">
        <f t="shared" si="7"/>
        <v>78.412</v>
      </c>
      <c r="L93" s="16">
        <v>15</v>
      </c>
      <c r="M93" s="10" t="s">
        <v>18</v>
      </c>
      <c r="N93" s="10"/>
    </row>
    <row r="94" ht="17" customHeight="1" spans="1:14">
      <c r="A94" s="10">
        <v>92</v>
      </c>
      <c r="B94" s="11" t="s">
        <v>104</v>
      </c>
      <c r="C94" s="11">
        <v>209</v>
      </c>
      <c r="D94" s="11" t="s">
        <v>120</v>
      </c>
      <c r="E94" s="11" t="s">
        <v>17</v>
      </c>
      <c r="F94" s="12">
        <v>2020041609</v>
      </c>
      <c r="G94" s="13">
        <f>VLOOKUP(F94,[1]Sheet1!$G$3:$K$1200,5,FALSE)</f>
        <v>78.3</v>
      </c>
      <c r="H94" s="13">
        <f t="shared" si="5"/>
        <v>46.98</v>
      </c>
      <c r="I94" s="13">
        <v>77.56</v>
      </c>
      <c r="J94" s="13">
        <f t="shared" si="6"/>
        <v>31.024</v>
      </c>
      <c r="K94" s="13">
        <f t="shared" si="7"/>
        <v>78.004</v>
      </c>
      <c r="L94" s="16">
        <v>16</v>
      </c>
      <c r="M94" s="10"/>
      <c r="N94" s="10"/>
    </row>
    <row r="95" ht="17" customHeight="1" spans="1:14">
      <c r="A95" s="10">
        <v>93</v>
      </c>
      <c r="B95" s="11" t="s">
        <v>104</v>
      </c>
      <c r="C95" s="11">
        <v>209</v>
      </c>
      <c r="D95" s="11" t="s">
        <v>121</v>
      </c>
      <c r="E95" s="11" t="s">
        <v>17</v>
      </c>
      <c r="F95" s="12">
        <v>2020041809</v>
      </c>
      <c r="G95" s="13">
        <f>VLOOKUP(F95,[1]Sheet1!$G$3:$K$1200,5,FALSE)</f>
        <v>75.5</v>
      </c>
      <c r="H95" s="13">
        <f t="shared" si="5"/>
        <v>45.3</v>
      </c>
      <c r="I95" s="13">
        <v>81.6</v>
      </c>
      <c r="J95" s="13">
        <f t="shared" si="6"/>
        <v>32.64</v>
      </c>
      <c r="K95" s="13">
        <f t="shared" si="7"/>
        <v>77.94</v>
      </c>
      <c r="L95" s="16">
        <v>17</v>
      </c>
      <c r="M95" s="10"/>
      <c r="N95" s="10"/>
    </row>
    <row r="96" ht="17" customHeight="1" spans="1:14">
      <c r="A96" s="10">
        <v>94</v>
      </c>
      <c r="B96" s="11" t="s">
        <v>104</v>
      </c>
      <c r="C96" s="11">
        <v>209</v>
      </c>
      <c r="D96" s="11" t="s">
        <v>122</v>
      </c>
      <c r="E96" s="11" t="s">
        <v>17</v>
      </c>
      <c r="F96" s="12">
        <v>2020041221</v>
      </c>
      <c r="G96" s="13">
        <f>VLOOKUP(F96,[1]Sheet1!$G$3:$K$1200,5,FALSE)</f>
        <v>76.6</v>
      </c>
      <c r="H96" s="13">
        <f t="shared" si="5"/>
        <v>45.96</v>
      </c>
      <c r="I96" s="13">
        <v>79.66</v>
      </c>
      <c r="J96" s="13">
        <f t="shared" si="6"/>
        <v>31.864</v>
      </c>
      <c r="K96" s="13">
        <f t="shared" si="7"/>
        <v>77.824</v>
      </c>
      <c r="L96" s="16">
        <v>18</v>
      </c>
      <c r="M96" s="10"/>
      <c r="N96" s="10"/>
    </row>
    <row r="97" ht="17" customHeight="1" spans="1:14">
      <c r="A97" s="10">
        <v>95</v>
      </c>
      <c r="B97" s="11" t="s">
        <v>104</v>
      </c>
      <c r="C97" s="11">
        <v>209</v>
      </c>
      <c r="D97" s="11" t="s">
        <v>123</v>
      </c>
      <c r="E97" s="11" t="s">
        <v>17</v>
      </c>
      <c r="F97" s="12">
        <v>2020041916</v>
      </c>
      <c r="G97" s="13">
        <f>VLOOKUP(F97,[1]Sheet1!$G$3:$K$1200,5,FALSE)</f>
        <v>77</v>
      </c>
      <c r="H97" s="13">
        <f t="shared" si="5"/>
        <v>46.2</v>
      </c>
      <c r="I97" s="13">
        <v>78.32</v>
      </c>
      <c r="J97" s="13">
        <f t="shared" si="6"/>
        <v>31.328</v>
      </c>
      <c r="K97" s="13">
        <f t="shared" si="7"/>
        <v>77.528</v>
      </c>
      <c r="L97" s="16">
        <v>19</v>
      </c>
      <c r="M97" s="10"/>
      <c r="N97" s="10"/>
    </row>
    <row r="98" ht="17" customHeight="1" spans="1:14">
      <c r="A98" s="10">
        <v>96</v>
      </c>
      <c r="B98" s="11" t="s">
        <v>104</v>
      </c>
      <c r="C98" s="11">
        <v>209</v>
      </c>
      <c r="D98" s="11" t="s">
        <v>124</v>
      </c>
      <c r="E98" s="11" t="s">
        <v>22</v>
      </c>
      <c r="F98" s="12">
        <v>2020041812</v>
      </c>
      <c r="G98" s="13">
        <f>VLOOKUP(F98,[1]Sheet1!$G$3:$K$1200,5,FALSE)</f>
        <v>75.3</v>
      </c>
      <c r="H98" s="13">
        <f t="shared" si="5"/>
        <v>45.18</v>
      </c>
      <c r="I98" s="13">
        <v>80.7</v>
      </c>
      <c r="J98" s="13">
        <f t="shared" si="6"/>
        <v>32.28</v>
      </c>
      <c r="K98" s="13">
        <f t="shared" si="7"/>
        <v>77.46</v>
      </c>
      <c r="L98" s="16">
        <v>20</v>
      </c>
      <c r="M98" s="10"/>
      <c r="N98" s="10"/>
    </row>
    <row r="99" ht="17" customHeight="1" spans="1:14">
      <c r="A99" s="10">
        <v>97</v>
      </c>
      <c r="B99" s="11" t="s">
        <v>104</v>
      </c>
      <c r="C99" s="11">
        <v>209</v>
      </c>
      <c r="D99" s="11" t="s">
        <v>125</v>
      </c>
      <c r="E99" s="11" t="s">
        <v>17</v>
      </c>
      <c r="F99" s="12">
        <v>2020041725</v>
      </c>
      <c r="G99" s="13">
        <f>VLOOKUP(F99,[1]Sheet1!$G$3:$K$1200,5,FALSE)</f>
        <v>75.1</v>
      </c>
      <c r="H99" s="13">
        <f t="shared" si="5"/>
        <v>45.06</v>
      </c>
      <c r="I99" s="13">
        <v>80.3</v>
      </c>
      <c r="J99" s="13">
        <f t="shared" si="6"/>
        <v>32.12</v>
      </c>
      <c r="K99" s="13">
        <f t="shared" si="7"/>
        <v>77.18</v>
      </c>
      <c r="L99" s="16">
        <v>21</v>
      </c>
      <c r="M99" s="10"/>
      <c r="N99" s="10"/>
    </row>
    <row r="100" ht="17" customHeight="1" spans="1:14">
      <c r="A100" s="10">
        <v>98</v>
      </c>
      <c r="B100" s="11" t="s">
        <v>104</v>
      </c>
      <c r="C100" s="11">
        <v>209</v>
      </c>
      <c r="D100" s="11" t="s">
        <v>126</v>
      </c>
      <c r="E100" s="11" t="s">
        <v>17</v>
      </c>
      <c r="F100" s="12">
        <v>2020041210</v>
      </c>
      <c r="G100" s="13">
        <f>VLOOKUP(F100,[1]Sheet1!$G$3:$K$1200,5,FALSE)</f>
        <v>75</v>
      </c>
      <c r="H100" s="13">
        <f t="shared" si="5"/>
        <v>45</v>
      </c>
      <c r="I100" s="13">
        <v>79.92</v>
      </c>
      <c r="J100" s="13">
        <f t="shared" si="6"/>
        <v>31.968</v>
      </c>
      <c r="K100" s="13">
        <f t="shared" si="7"/>
        <v>76.968</v>
      </c>
      <c r="L100" s="16">
        <v>22</v>
      </c>
      <c r="M100" s="10"/>
      <c r="N100" s="10"/>
    </row>
    <row r="101" ht="17" customHeight="1" spans="1:14">
      <c r="A101" s="10">
        <v>99</v>
      </c>
      <c r="B101" s="11" t="s">
        <v>104</v>
      </c>
      <c r="C101" s="11">
        <v>209</v>
      </c>
      <c r="D101" s="11" t="s">
        <v>127</v>
      </c>
      <c r="E101" s="11" t="s">
        <v>17</v>
      </c>
      <c r="F101" s="12">
        <v>2020041411</v>
      </c>
      <c r="G101" s="13">
        <f>VLOOKUP(F101,[1]Sheet1!$G$3:$K$1200,5,FALSE)</f>
        <v>75.5</v>
      </c>
      <c r="H101" s="13">
        <f t="shared" si="5"/>
        <v>45.3</v>
      </c>
      <c r="I101" s="13">
        <v>79.02</v>
      </c>
      <c r="J101" s="13">
        <f t="shared" si="6"/>
        <v>31.608</v>
      </c>
      <c r="K101" s="13">
        <f t="shared" si="7"/>
        <v>76.908</v>
      </c>
      <c r="L101" s="16">
        <v>23</v>
      </c>
      <c r="M101" s="10"/>
      <c r="N101" s="10"/>
    </row>
    <row r="102" ht="17" customHeight="1" spans="1:14">
      <c r="A102" s="10">
        <v>100</v>
      </c>
      <c r="B102" s="11" t="s">
        <v>104</v>
      </c>
      <c r="C102" s="11">
        <v>209</v>
      </c>
      <c r="D102" s="11" t="s">
        <v>128</v>
      </c>
      <c r="E102" s="11" t="s">
        <v>17</v>
      </c>
      <c r="F102" s="12">
        <v>2020041501</v>
      </c>
      <c r="G102" s="13">
        <f>VLOOKUP(F102,[1]Sheet1!$G$3:$K$1200,5,FALSE)</f>
        <v>75.4</v>
      </c>
      <c r="H102" s="13">
        <f t="shared" si="5"/>
        <v>45.24</v>
      </c>
      <c r="I102" s="13">
        <v>78.46</v>
      </c>
      <c r="J102" s="13">
        <f t="shared" si="6"/>
        <v>31.384</v>
      </c>
      <c r="K102" s="13">
        <f t="shared" si="7"/>
        <v>76.624</v>
      </c>
      <c r="L102" s="16">
        <v>24</v>
      </c>
      <c r="M102" s="10"/>
      <c r="N102" s="10"/>
    </row>
    <row r="103" ht="17" customHeight="1" spans="1:14">
      <c r="A103" s="10">
        <v>101</v>
      </c>
      <c r="B103" s="11" t="s">
        <v>104</v>
      </c>
      <c r="C103" s="11">
        <v>209</v>
      </c>
      <c r="D103" s="11" t="s">
        <v>129</v>
      </c>
      <c r="E103" s="11" t="s">
        <v>17</v>
      </c>
      <c r="F103" s="12">
        <v>2020041505</v>
      </c>
      <c r="G103" s="13">
        <f>VLOOKUP(F103,[1]Sheet1!$G$3:$K$1200,5,FALSE)</f>
        <v>75</v>
      </c>
      <c r="H103" s="13">
        <f t="shared" si="5"/>
        <v>45</v>
      </c>
      <c r="I103" s="13">
        <v>78.7</v>
      </c>
      <c r="J103" s="13">
        <f t="shared" si="6"/>
        <v>31.48</v>
      </c>
      <c r="K103" s="13">
        <f t="shared" si="7"/>
        <v>76.48</v>
      </c>
      <c r="L103" s="16">
        <v>25</v>
      </c>
      <c r="M103" s="10"/>
      <c r="N103" s="10"/>
    </row>
    <row r="104" ht="17" customHeight="1" spans="1:14">
      <c r="A104" s="10">
        <v>102</v>
      </c>
      <c r="B104" s="11" t="s">
        <v>104</v>
      </c>
      <c r="C104" s="11">
        <v>209</v>
      </c>
      <c r="D104" s="11" t="s">
        <v>130</v>
      </c>
      <c r="E104" s="11" t="s">
        <v>17</v>
      </c>
      <c r="F104" s="12">
        <v>2020041506</v>
      </c>
      <c r="G104" s="13">
        <f>VLOOKUP(F104,[1]Sheet1!$G$3:$K$1200,5,FALSE)</f>
        <v>76.7</v>
      </c>
      <c r="H104" s="13">
        <f t="shared" si="5"/>
        <v>46.02</v>
      </c>
      <c r="I104" s="13">
        <v>75.92</v>
      </c>
      <c r="J104" s="13">
        <f t="shared" si="6"/>
        <v>30.368</v>
      </c>
      <c r="K104" s="13">
        <f t="shared" si="7"/>
        <v>76.388</v>
      </c>
      <c r="L104" s="16">
        <v>26</v>
      </c>
      <c r="M104" s="10"/>
      <c r="N104" s="10"/>
    </row>
    <row r="105" ht="17" customHeight="1" spans="1:14">
      <c r="A105" s="10">
        <v>103</v>
      </c>
      <c r="B105" s="11" t="s">
        <v>104</v>
      </c>
      <c r="C105" s="11">
        <v>209</v>
      </c>
      <c r="D105" s="11" t="s">
        <v>131</v>
      </c>
      <c r="E105" s="11" t="s">
        <v>17</v>
      </c>
      <c r="F105" s="12">
        <v>2020041202</v>
      </c>
      <c r="G105" s="13">
        <f>VLOOKUP(F105,[1]Sheet1!$G$3:$K$1200,5,FALSE)</f>
        <v>76.5</v>
      </c>
      <c r="H105" s="13">
        <f t="shared" si="5"/>
        <v>45.9</v>
      </c>
      <c r="I105" s="13">
        <v>75.78</v>
      </c>
      <c r="J105" s="13">
        <f t="shared" si="6"/>
        <v>30.312</v>
      </c>
      <c r="K105" s="13">
        <f t="shared" si="7"/>
        <v>76.212</v>
      </c>
      <c r="L105" s="16">
        <v>27</v>
      </c>
      <c r="M105" s="10"/>
      <c r="N105" s="10"/>
    </row>
    <row r="106" ht="17" customHeight="1" spans="1:14">
      <c r="A106" s="10">
        <v>104</v>
      </c>
      <c r="B106" s="11" t="s">
        <v>104</v>
      </c>
      <c r="C106" s="11">
        <v>209</v>
      </c>
      <c r="D106" s="11" t="s">
        <v>132</v>
      </c>
      <c r="E106" s="11" t="s">
        <v>17</v>
      </c>
      <c r="F106" s="12">
        <v>2020042112</v>
      </c>
      <c r="G106" s="13">
        <f>VLOOKUP(F106,[1]Sheet1!$G$3:$K$1200,5,FALSE)</f>
        <v>75.9</v>
      </c>
      <c r="H106" s="13">
        <f t="shared" si="5"/>
        <v>45.54</v>
      </c>
      <c r="I106" s="13">
        <v>76.64</v>
      </c>
      <c r="J106" s="13">
        <f t="shared" si="6"/>
        <v>30.656</v>
      </c>
      <c r="K106" s="13">
        <f t="shared" si="7"/>
        <v>76.196</v>
      </c>
      <c r="L106" s="16">
        <v>28</v>
      </c>
      <c r="M106" s="10"/>
      <c r="N106" s="10"/>
    </row>
    <row r="107" ht="17" customHeight="1" spans="1:14">
      <c r="A107" s="10">
        <v>105</v>
      </c>
      <c r="B107" s="11" t="s">
        <v>104</v>
      </c>
      <c r="C107" s="11">
        <v>209</v>
      </c>
      <c r="D107" s="11" t="s">
        <v>133</v>
      </c>
      <c r="E107" s="11" t="s">
        <v>17</v>
      </c>
      <c r="F107" s="12">
        <v>2020041705</v>
      </c>
      <c r="G107" s="13">
        <f>VLOOKUP(F107,[1]Sheet1!$G$3:$K$1200,5,FALSE)</f>
        <v>75.5</v>
      </c>
      <c r="H107" s="13">
        <f t="shared" si="5"/>
        <v>45.3</v>
      </c>
      <c r="I107" s="13">
        <v>75.48</v>
      </c>
      <c r="J107" s="13">
        <f t="shared" si="6"/>
        <v>30.192</v>
      </c>
      <c r="K107" s="13">
        <f t="shared" si="7"/>
        <v>75.492</v>
      </c>
      <c r="L107" s="16">
        <v>29</v>
      </c>
      <c r="M107" s="10"/>
      <c r="N107" s="10"/>
    </row>
    <row r="108" ht="17" customHeight="1" spans="1:14">
      <c r="A108" s="10">
        <v>106</v>
      </c>
      <c r="B108" s="11" t="s">
        <v>104</v>
      </c>
      <c r="C108" s="11">
        <v>209</v>
      </c>
      <c r="D108" s="11" t="s">
        <v>134</v>
      </c>
      <c r="E108" s="11" t="s">
        <v>17</v>
      </c>
      <c r="F108" s="12">
        <v>2020041929</v>
      </c>
      <c r="G108" s="13">
        <f>VLOOKUP(F108,[1]Sheet1!$G$3:$K$1200,5,FALSE)</f>
        <v>77.5</v>
      </c>
      <c r="H108" s="13">
        <f t="shared" si="5"/>
        <v>46.5</v>
      </c>
      <c r="I108" s="13" t="s">
        <v>35</v>
      </c>
      <c r="J108" s="13"/>
      <c r="K108" s="13"/>
      <c r="L108" s="16"/>
      <c r="M108" s="10"/>
      <c r="N108" s="10" t="s">
        <v>36</v>
      </c>
    </row>
    <row r="109" ht="17" customHeight="1" spans="1:14">
      <c r="A109" s="10">
        <v>107</v>
      </c>
      <c r="B109" s="11" t="s">
        <v>104</v>
      </c>
      <c r="C109" s="11">
        <v>209</v>
      </c>
      <c r="D109" s="11" t="s">
        <v>135</v>
      </c>
      <c r="E109" s="11" t="s">
        <v>17</v>
      </c>
      <c r="F109" s="12">
        <v>2020041723</v>
      </c>
      <c r="G109" s="13">
        <f>VLOOKUP(F109,[1]Sheet1!$G$3:$K$1200,5,FALSE)</f>
        <v>75.3</v>
      </c>
      <c r="H109" s="13">
        <f t="shared" si="5"/>
        <v>45.18</v>
      </c>
      <c r="I109" s="13" t="s">
        <v>35</v>
      </c>
      <c r="J109" s="13"/>
      <c r="K109" s="13"/>
      <c r="L109" s="16"/>
      <c r="M109" s="10"/>
      <c r="N109" s="10" t="s">
        <v>36</v>
      </c>
    </row>
    <row r="110" ht="17" customHeight="1" spans="1:14">
      <c r="A110" s="10">
        <v>108</v>
      </c>
      <c r="B110" s="14" t="s">
        <v>136</v>
      </c>
      <c r="C110" s="14">
        <v>210</v>
      </c>
      <c r="D110" s="11" t="s">
        <v>137</v>
      </c>
      <c r="E110" s="14" t="s">
        <v>17</v>
      </c>
      <c r="F110" s="12">
        <v>2020042923</v>
      </c>
      <c r="G110" s="13">
        <f>VLOOKUP(F110,[1]Sheet1!$G$3:$K$1200,5,FALSE)</f>
        <v>82.4</v>
      </c>
      <c r="H110" s="13">
        <f t="shared" si="5"/>
        <v>49.44</v>
      </c>
      <c r="I110" s="13">
        <v>81.2</v>
      </c>
      <c r="J110" s="13">
        <f t="shared" ref="J110:J173" si="8">I110*0.4</f>
        <v>32.48</v>
      </c>
      <c r="K110" s="13">
        <f t="shared" ref="K110:K173" si="9">H110+J110</f>
        <v>81.92</v>
      </c>
      <c r="L110" s="16">
        <v>1</v>
      </c>
      <c r="M110" s="10" t="s">
        <v>18</v>
      </c>
      <c r="N110" s="10"/>
    </row>
    <row r="111" ht="17" customHeight="1" spans="1:14">
      <c r="A111" s="10">
        <v>109</v>
      </c>
      <c r="B111" s="14" t="s">
        <v>136</v>
      </c>
      <c r="C111" s="14">
        <v>210</v>
      </c>
      <c r="D111" s="11" t="s">
        <v>138</v>
      </c>
      <c r="E111" s="14" t="s">
        <v>17</v>
      </c>
      <c r="F111" s="12">
        <v>2020042719</v>
      </c>
      <c r="G111" s="13">
        <f>VLOOKUP(F111,[1]Sheet1!$G$3:$K$1200,5,FALSE)</f>
        <v>81.3</v>
      </c>
      <c r="H111" s="13">
        <f t="shared" si="5"/>
        <v>48.78</v>
      </c>
      <c r="I111" s="13">
        <v>80.66</v>
      </c>
      <c r="J111" s="13">
        <f t="shared" si="8"/>
        <v>32.264</v>
      </c>
      <c r="K111" s="13">
        <f t="shared" si="9"/>
        <v>81.044</v>
      </c>
      <c r="L111" s="16">
        <v>2</v>
      </c>
      <c r="M111" s="10" t="s">
        <v>18</v>
      </c>
      <c r="N111" s="10"/>
    </row>
    <row r="112" ht="17" customHeight="1" spans="1:14">
      <c r="A112" s="10">
        <v>110</v>
      </c>
      <c r="B112" s="14" t="s">
        <v>136</v>
      </c>
      <c r="C112" s="14">
        <v>210</v>
      </c>
      <c r="D112" s="11" t="s">
        <v>139</v>
      </c>
      <c r="E112" s="14" t="s">
        <v>17</v>
      </c>
      <c r="F112" s="12">
        <v>2020042409</v>
      </c>
      <c r="G112" s="13">
        <f>VLOOKUP(F112,[1]Sheet1!$G$3:$K$1200,5,FALSE)</f>
        <v>79</v>
      </c>
      <c r="H112" s="13">
        <f t="shared" si="5"/>
        <v>47.4</v>
      </c>
      <c r="I112" s="13">
        <v>83.64</v>
      </c>
      <c r="J112" s="13">
        <f t="shared" si="8"/>
        <v>33.456</v>
      </c>
      <c r="K112" s="13">
        <f t="shared" si="9"/>
        <v>80.856</v>
      </c>
      <c r="L112" s="16">
        <v>3</v>
      </c>
      <c r="M112" s="10" t="s">
        <v>18</v>
      </c>
      <c r="N112" s="10"/>
    </row>
    <row r="113" ht="17" customHeight="1" spans="1:14">
      <c r="A113" s="10">
        <v>111</v>
      </c>
      <c r="B113" s="14" t="s">
        <v>136</v>
      </c>
      <c r="C113" s="14">
        <v>210</v>
      </c>
      <c r="D113" s="11" t="s">
        <v>140</v>
      </c>
      <c r="E113" s="14" t="s">
        <v>17</v>
      </c>
      <c r="F113" s="12">
        <v>2020042403</v>
      </c>
      <c r="G113" s="13">
        <f>VLOOKUP(F113,[1]Sheet1!$G$3:$K$1200,5,FALSE)</f>
        <v>78.9</v>
      </c>
      <c r="H113" s="13">
        <f t="shared" si="5"/>
        <v>47.34</v>
      </c>
      <c r="I113" s="13">
        <v>83.5</v>
      </c>
      <c r="J113" s="13">
        <f t="shared" si="8"/>
        <v>33.4</v>
      </c>
      <c r="K113" s="13">
        <f t="shared" si="9"/>
        <v>80.74</v>
      </c>
      <c r="L113" s="16">
        <v>4</v>
      </c>
      <c r="M113" s="10" t="s">
        <v>18</v>
      </c>
      <c r="N113" s="10"/>
    </row>
    <row r="114" ht="17" customHeight="1" spans="1:14">
      <c r="A114" s="10">
        <v>112</v>
      </c>
      <c r="B114" s="14" t="s">
        <v>136</v>
      </c>
      <c r="C114" s="14">
        <v>210</v>
      </c>
      <c r="D114" s="11" t="s">
        <v>141</v>
      </c>
      <c r="E114" s="14" t="s">
        <v>17</v>
      </c>
      <c r="F114" s="12">
        <v>2020042822</v>
      </c>
      <c r="G114" s="13">
        <f>VLOOKUP(F114,[1]Sheet1!$G$3:$K$1200,5,FALSE)</f>
        <v>80</v>
      </c>
      <c r="H114" s="13">
        <f t="shared" si="5"/>
        <v>48</v>
      </c>
      <c r="I114" s="13">
        <v>80</v>
      </c>
      <c r="J114" s="13">
        <f t="shared" si="8"/>
        <v>32</v>
      </c>
      <c r="K114" s="13">
        <f t="shared" si="9"/>
        <v>80</v>
      </c>
      <c r="L114" s="16">
        <v>5</v>
      </c>
      <c r="M114" s="10" t="s">
        <v>18</v>
      </c>
      <c r="N114" s="10"/>
    </row>
    <row r="115" ht="17" customHeight="1" spans="1:14">
      <c r="A115" s="10">
        <v>113</v>
      </c>
      <c r="B115" s="14" t="s">
        <v>136</v>
      </c>
      <c r="C115" s="14">
        <v>210</v>
      </c>
      <c r="D115" s="11" t="s">
        <v>142</v>
      </c>
      <c r="E115" s="14" t="s">
        <v>17</v>
      </c>
      <c r="F115" s="12">
        <v>2020042521</v>
      </c>
      <c r="G115" s="13">
        <f>VLOOKUP(F115,[1]Sheet1!$G$3:$K$1200,5,FALSE)</f>
        <v>76.5</v>
      </c>
      <c r="H115" s="13">
        <f t="shared" si="5"/>
        <v>45.9</v>
      </c>
      <c r="I115" s="13">
        <v>83.3</v>
      </c>
      <c r="J115" s="13">
        <f t="shared" si="8"/>
        <v>33.32</v>
      </c>
      <c r="K115" s="13">
        <f t="shared" si="9"/>
        <v>79.22</v>
      </c>
      <c r="L115" s="16">
        <v>6</v>
      </c>
      <c r="M115" s="10" t="s">
        <v>18</v>
      </c>
      <c r="N115" s="10"/>
    </row>
    <row r="116" ht="17" customHeight="1" spans="1:14">
      <c r="A116" s="10">
        <v>114</v>
      </c>
      <c r="B116" s="14" t="s">
        <v>136</v>
      </c>
      <c r="C116" s="14">
        <v>210</v>
      </c>
      <c r="D116" s="11" t="s">
        <v>143</v>
      </c>
      <c r="E116" s="14" t="s">
        <v>17</v>
      </c>
      <c r="F116" s="12">
        <v>2020042323</v>
      </c>
      <c r="G116" s="13">
        <f>VLOOKUP(F116,[1]Sheet1!$G$3:$K$1200,5,FALSE)</f>
        <v>76</v>
      </c>
      <c r="H116" s="13">
        <f t="shared" si="5"/>
        <v>45.6</v>
      </c>
      <c r="I116" s="13">
        <v>83.96</v>
      </c>
      <c r="J116" s="13">
        <f t="shared" si="8"/>
        <v>33.584</v>
      </c>
      <c r="K116" s="13">
        <f t="shared" si="9"/>
        <v>79.184</v>
      </c>
      <c r="L116" s="16">
        <v>7</v>
      </c>
      <c r="M116" s="10" t="s">
        <v>18</v>
      </c>
      <c r="N116" s="10"/>
    </row>
    <row r="117" ht="17" customHeight="1" spans="1:14">
      <c r="A117" s="10">
        <v>115</v>
      </c>
      <c r="B117" s="14" t="s">
        <v>136</v>
      </c>
      <c r="C117" s="14">
        <v>210</v>
      </c>
      <c r="D117" s="11" t="s">
        <v>144</v>
      </c>
      <c r="E117" s="14" t="s">
        <v>17</v>
      </c>
      <c r="F117" s="12">
        <v>2020042604</v>
      </c>
      <c r="G117" s="13">
        <f>VLOOKUP(F117,[1]Sheet1!$G$3:$K$1200,5,FALSE)</f>
        <v>74.4</v>
      </c>
      <c r="H117" s="13">
        <f t="shared" si="5"/>
        <v>44.64</v>
      </c>
      <c r="I117" s="13">
        <v>85.28</v>
      </c>
      <c r="J117" s="13">
        <f t="shared" si="8"/>
        <v>34.112</v>
      </c>
      <c r="K117" s="13">
        <f t="shared" si="9"/>
        <v>78.752</v>
      </c>
      <c r="L117" s="16">
        <v>8</v>
      </c>
      <c r="M117" s="10" t="s">
        <v>18</v>
      </c>
      <c r="N117" s="10"/>
    </row>
    <row r="118" ht="17" customHeight="1" spans="1:14">
      <c r="A118" s="10">
        <v>116</v>
      </c>
      <c r="B118" s="14" t="s">
        <v>136</v>
      </c>
      <c r="C118" s="14">
        <v>210</v>
      </c>
      <c r="D118" s="11" t="s">
        <v>145</v>
      </c>
      <c r="E118" s="14" t="s">
        <v>17</v>
      </c>
      <c r="F118" s="12">
        <v>2020042306</v>
      </c>
      <c r="G118" s="13">
        <f>VLOOKUP(F118,[1]Sheet1!$G$3:$K$1200,5,FALSE)</f>
        <v>76.9</v>
      </c>
      <c r="H118" s="13">
        <f t="shared" si="5"/>
        <v>46.14</v>
      </c>
      <c r="I118" s="13">
        <v>81.3</v>
      </c>
      <c r="J118" s="13">
        <f t="shared" si="8"/>
        <v>32.52</v>
      </c>
      <c r="K118" s="13">
        <f t="shared" si="9"/>
        <v>78.66</v>
      </c>
      <c r="L118" s="16">
        <v>9</v>
      </c>
      <c r="M118" s="10" t="s">
        <v>18</v>
      </c>
      <c r="N118" s="10"/>
    </row>
    <row r="119" ht="17" customHeight="1" spans="1:14">
      <c r="A119" s="10">
        <v>117</v>
      </c>
      <c r="B119" s="14" t="s">
        <v>136</v>
      </c>
      <c r="C119" s="14">
        <v>210</v>
      </c>
      <c r="D119" s="11" t="s">
        <v>146</v>
      </c>
      <c r="E119" s="14" t="s">
        <v>17</v>
      </c>
      <c r="F119" s="12">
        <v>2020042130</v>
      </c>
      <c r="G119" s="13">
        <f>VLOOKUP(F119,[1]Sheet1!$G$3:$K$1200,5,FALSE)</f>
        <v>76.15</v>
      </c>
      <c r="H119" s="13">
        <f t="shared" si="5"/>
        <v>45.69</v>
      </c>
      <c r="I119" s="13">
        <v>81.48</v>
      </c>
      <c r="J119" s="13">
        <f t="shared" si="8"/>
        <v>32.592</v>
      </c>
      <c r="K119" s="13">
        <f t="shared" si="9"/>
        <v>78.282</v>
      </c>
      <c r="L119" s="16">
        <v>10</v>
      </c>
      <c r="M119" s="10" t="s">
        <v>18</v>
      </c>
      <c r="N119" s="10"/>
    </row>
    <row r="120" ht="17" customHeight="1" spans="1:14">
      <c r="A120" s="10">
        <v>118</v>
      </c>
      <c r="B120" s="14" t="s">
        <v>136</v>
      </c>
      <c r="C120" s="14">
        <v>210</v>
      </c>
      <c r="D120" s="11" t="s">
        <v>147</v>
      </c>
      <c r="E120" s="14" t="s">
        <v>17</v>
      </c>
      <c r="F120" s="12">
        <v>2020042120</v>
      </c>
      <c r="G120" s="13">
        <f>VLOOKUP(F120,[1]Sheet1!$G$3:$K$1200,5,FALSE)</f>
        <v>74.5</v>
      </c>
      <c r="H120" s="13">
        <f t="shared" si="5"/>
        <v>44.7</v>
      </c>
      <c r="I120" s="13">
        <v>83.92</v>
      </c>
      <c r="J120" s="13">
        <f t="shared" si="8"/>
        <v>33.568</v>
      </c>
      <c r="K120" s="13">
        <f t="shared" si="9"/>
        <v>78.268</v>
      </c>
      <c r="L120" s="16">
        <v>11</v>
      </c>
      <c r="M120" s="10" t="s">
        <v>18</v>
      </c>
      <c r="N120" s="10"/>
    </row>
    <row r="121" ht="17" customHeight="1" spans="1:14">
      <c r="A121" s="10">
        <v>119</v>
      </c>
      <c r="B121" s="14" t="s">
        <v>136</v>
      </c>
      <c r="C121" s="14">
        <v>210</v>
      </c>
      <c r="D121" s="11" t="s">
        <v>148</v>
      </c>
      <c r="E121" s="14" t="s">
        <v>17</v>
      </c>
      <c r="F121" s="12">
        <v>2020042712</v>
      </c>
      <c r="G121" s="13">
        <f>VLOOKUP(F121,[1]Sheet1!$G$3:$K$1200,5,FALSE)</f>
        <v>74.4</v>
      </c>
      <c r="H121" s="13">
        <f t="shared" si="5"/>
        <v>44.64</v>
      </c>
      <c r="I121" s="13">
        <v>83.62</v>
      </c>
      <c r="J121" s="13">
        <f t="shared" si="8"/>
        <v>33.448</v>
      </c>
      <c r="K121" s="13">
        <f t="shared" si="9"/>
        <v>78.088</v>
      </c>
      <c r="L121" s="16">
        <v>12</v>
      </c>
      <c r="M121" s="10" t="s">
        <v>18</v>
      </c>
      <c r="N121" s="10"/>
    </row>
    <row r="122" ht="17" customHeight="1" spans="1:14">
      <c r="A122" s="10">
        <v>120</v>
      </c>
      <c r="B122" s="14" t="s">
        <v>136</v>
      </c>
      <c r="C122" s="14">
        <v>210</v>
      </c>
      <c r="D122" s="11" t="s">
        <v>149</v>
      </c>
      <c r="E122" s="14" t="s">
        <v>22</v>
      </c>
      <c r="F122" s="12">
        <v>2020042507</v>
      </c>
      <c r="G122" s="13">
        <f>VLOOKUP(F122,[1]Sheet1!$G$3:$K$1200,5,FALSE)</f>
        <v>74</v>
      </c>
      <c r="H122" s="13">
        <f t="shared" si="5"/>
        <v>44.4</v>
      </c>
      <c r="I122" s="13">
        <v>84.16</v>
      </c>
      <c r="J122" s="13">
        <f t="shared" si="8"/>
        <v>33.664</v>
      </c>
      <c r="K122" s="13">
        <f t="shared" si="9"/>
        <v>78.064</v>
      </c>
      <c r="L122" s="16">
        <v>13</v>
      </c>
      <c r="M122" s="10" t="s">
        <v>18</v>
      </c>
      <c r="N122" s="10"/>
    </row>
    <row r="123" ht="17" customHeight="1" spans="1:14">
      <c r="A123" s="10">
        <v>121</v>
      </c>
      <c r="B123" s="14" t="s">
        <v>136</v>
      </c>
      <c r="C123" s="14">
        <v>210</v>
      </c>
      <c r="D123" s="11" t="s">
        <v>150</v>
      </c>
      <c r="E123" s="14" t="s">
        <v>17</v>
      </c>
      <c r="F123" s="12">
        <v>2020042317</v>
      </c>
      <c r="G123" s="13">
        <f>VLOOKUP(F123,[1]Sheet1!$G$3:$K$1200,5,FALSE)</f>
        <v>75.1</v>
      </c>
      <c r="H123" s="13">
        <f t="shared" si="5"/>
        <v>45.06</v>
      </c>
      <c r="I123" s="13">
        <v>82.2</v>
      </c>
      <c r="J123" s="13">
        <f t="shared" si="8"/>
        <v>32.88</v>
      </c>
      <c r="K123" s="13">
        <f t="shared" si="9"/>
        <v>77.94</v>
      </c>
      <c r="L123" s="16">
        <v>14</v>
      </c>
      <c r="M123" s="10" t="s">
        <v>18</v>
      </c>
      <c r="N123" s="10"/>
    </row>
    <row r="124" ht="17" customHeight="1" spans="1:14">
      <c r="A124" s="10">
        <v>122</v>
      </c>
      <c r="B124" s="14" t="s">
        <v>136</v>
      </c>
      <c r="C124" s="14">
        <v>210</v>
      </c>
      <c r="D124" s="11" t="s">
        <v>151</v>
      </c>
      <c r="E124" s="14" t="s">
        <v>17</v>
      </c>
      <c r="F124" s="12">
        <v>2020042416</v>
      </c>
      <c r="G124" s="13">
        <f>VLOOKUP(F124,[1]Sheet1!$G$3:$K$1200,5,FALSE)</f>
        <v>75</v>
      </c>
      <c r="H124" s="13">
        <f t="shared" si="5"/>
        <v>45</v>
      </c>
      <c r="I124" s="13">
        <v>82.1</v>
      </c>
      <c r="J124" s="13">
        <f t="shared" si="8"/>
        <v>32.84</v>
      </c>
      <c r="K124" s="13">
        <f t="shared" si="9"/>
        <v>77.84</v>
      </c>
      <c r="L124" s="16">
        <v>15</v>
      </c>
      <c r="M124" s="10" t="s">
        <v>18</v>
      </c>
      <c r="N124" s="10"/>
    </row>
    <row r="125" ht="17" customHeight="1" spans="1:14">
      <c r="A125" s="10">
        <v>123</v>
      </c>
      <c r="B125" s="14" t="s">
        <v>136</v>
      </c>
      <c r="C125" s="14">
        <v>210</v>
      </c>
      <c r="D125" s="11" t="s">
        <v>152</v>
      </c>
      <c r="E125" s="14" t="s">
        <v>22</v>
      </c>
      <c r="F125" s="12">
        <v>2020042218</v>
      </c>
      <c r="G125" s="13">
        <f>VLOOKUP(F125,[1]Sheet1!$G$3:$K$1200,5,FALSE)</f>
        <v>73.5</v>
      </c>
      <c r="H125" s="13">
        <f t="shared" si="5"/>
        <v>44.1</v>
      </c>
      <c r="I125" s="13">
        <v>84.28</v>
      </c>
      <c r="J125" s="13">
        <f t="shared" si="8"/>
        <v>33.712</v>
      </c>
      <c r="K125" s="13">
        <f t="shared" si="9"/>
        <v>77.812</v>
      </c>
      <c r="L125" s="16">
        <v>16</v>
      </c>
      <c r="M125" s="10" t="s">
        <v>18</v>
      </c>
      <c r="N125" s="10"/>
    </row>
    <row r="126" ht="17" customHeight="1" spans="1:14">
      <c r="A126" s="10">
        <v>124</v>
      </c>
      <c r="B126" s="14" t="s">
        <v>136</v>
      </c>
      <c r="C126" s="14">
        <v>210</v>
      </c>
      <c r="D126" s="11" t="s">
        <v>153</v>
      </c>
      <c r="E126" s="14" t="s">
        <v>17</v>
      </c>
      <c r="F126" s="12">
        <v>2020042415</v>
      </c>
      <c r="G126" s="13">
        <f>VLOOKUP(F126,[1]Sheet1!$G$3:$K$1200,5,FALSE)</f>
        <v>79</v>
      </c>
      <c r="H126" s="13">
        <f t="shared" si="5"/>
        <v>47.4</v>
      </c>
      <c r="I126" s="13">
        <v>75.98</v>
      </c>
      <c r="J126" s="13">
        <f t="shared" si="8"/>
        <v>30.392</v>
      </c>
      <c r="K126" s="13">
        <f t="shared" si="9"/>
        <v>77.792</v>
      </c>
      <c r="L126" s="16">
        <v>17</v>
      </c>
      <c r="M126" s="10" t="s">
        <v>18</v>
      </c>
      <c r="N126" s="10"/>
    </row>
    <row r="127" ht="17" customHeight="1" spans="1:14">
      <c r="A127" s="10">
        <v>125</v>
      </c>
      <c r="B127" s="14" t="s">
        <v>136</v>
      </c>
      <c r="C127" s="14">
        <v>210</v>
      </c>
      <c r="D127" s="11" t="s">
        <v>154</v>
      </c>
      <c r="E127" s="14" t="s">
        <v>17</v>
      </c>
      <c r="F127" s="12">
        <v>2020042612</v>
      </c>
      <c r="G127" s="13">
        <f>VLOOKUP(F127,[1]Sheet1!$G$3:$K$1200,5,FALSE)</f>
        <v>74.8</v>
      </c>
      <c r="H127" s="13">
        <f t="shared" si="5"/>
        <v>44.88</v>
      </c>
      <c r="I127" s="13">
        <v>81.62</v>
      </c>
      <c r="J127" s="13">
        <f t="shared" si="8"/>
        <v>32.648</v>
      </c>
      <c r="K127" s="13">
        <f t="shared" si="9"/>
        <v>77.528</v>
      </c>
      <c r="L127" s="16">
        <v>18</v>
      </c>
      <c r="M127" s="10" t="s">
        <v>18</v>
      </c>
      <c r="N127" s="10"/>
    </row>
    <row r="128" ht="17" customHeight="1" spans="1:14">
      <c r="A128" s="10">
        <v>126</v>
      </c>
      <c r="B128" s="14" t="s">
        <v>136</v>
      </c>
      <c r="C128" s="14">
        <v>210</v>
      </c>
      <c r="D128" s="11" t="s">
        <v>155</v>
      </c>
      <c r="E128" s="14" t="s">
        <v>17</v>
      </c>
      <c r="F128" s="12">
        <v>2020042920</v>
      </c>
      <c r="G128" s="13">
        <f>VLOOKUP(F128,[1]Sheet1!$G$3:$K$1200,5,FALSE)</f>
        <v>76.4</v>
      </c>
      <c r="H128" s="13">
        <f t="shared" si="5"/>
        <v>45.84</v>
      </c>
      <c r="I128" s="13">
        <v>78.94</v>
      </c>
      <c r="J128" s="13">
        <f t="shared" si="8"/>
        <v>31.576</v>
      </c>
      <c r="K128" s="13">
        <f t="shared" si="9"/>
        <v>77.416</v>
      </c>
      <c r="L128" s="16">
        <v>19</v>
      </c>
      <c r="M128" s="10" t="s">
        <v>18</v>
      </c>
      <c r="N128" s="10"/>
    </row>
    <row r="129" ht="17" customHeight="1" spans="1:14">
      <c r="A129" s="10">
        <v>127</v>
      </c>
      <c r="B129" s="14" t="s">
        <v>136</v>
      </c>
      <c r="C129" s="14">
        <v>210</v>
      </c>
      <c r="D129" s="11" t="s">
        <v>156</v>
      </c>
      <c r="E129" s="14" t="s">
        <v>17</v>
      </c>
      <c r="F129" s="12">
        <v>2020042310</v>
      </c>
      <c r="G129" s="13">
        <f>VLOOKUP(F129,[1]Sheet1!$G$3:$K$1200,5,FALSE)</f>
        <v>73.4</v>
      </c>
      <c r="H129" s="13">
        <f t="shared" si="5"/>
        <v>44.04</v>
      </c>
      <c r="I129" s="13">
        <v>82.84</v>
      </c>
      <c r="J129" s="13">
        <f t="shared" si="8"/>
        <v>33.136</v>
      </c>
      <c r="K129" s="13">
        <f t="shared" si="9"/>
        <v>77.176</v>
      </c>
      <c r="L129" s="16">
        <v>20</v>
      </c>
      <c r="M129" s="10" t="s">
        <v>18</v>
      </c>
      <c r="N129" s="10"/>
    </row>
    <row r="130" ht="17" customHeight="1" spans="1:14">
      <c r="A130" s="10">
        <v>128</v>
      </c>
      <c r="B130" s="14" t="s">
        <v>136</v>
      </c>
      <c r="C130" s="14">
        <v>210</v>
      </c>
      <c r="D130" s="11" t="s">
        <v>157</v>
      </c>
      <c r="E130" s="14" t="s">
        <v>17</v>
      </c>
      <c r="F130" s="12">
        <v>2020042707</v>
      </c>
      <c r="G130" s="13">
        <f>VLOOKUP(F130,[1]Sheet1!$G$3:$K$1200,5,FALSE)</f>
        <v>76.9</v>
      </c>
      <c r="H130" s="13">
        <f t="shared" si="5"/>
        <v>46.14</v>
      </c>
      <c r="I130" s="13">
        <v>77.58</v>
      </c>
      <c r="J130" s="13">
        <f t="shared" si="8"/>
        <v>31.032</v>
      </c>
      <c r="K130" s="13">
        <f t="shared" si="9"/>
        <v>77.172</v>
      </c>
      <c r="L130" s="16">
        <v>21</v>
      </c>
      <c r="M130" s="10"/>
      <c r="N130" s="10"/>
    </row>
    <row r="131" ht="17" customHeight="1" spans="1:14">
      <c r="A131" s="10">
        <v>129</v>
      </c>
      <c r="B131" s="14" t="s">
        <v>136</v>
      </c>
      <c r="C131" s="14">
        <v>210</v>
      </c>
      <c r="D131" s="11" t="s">
        <v>158</v>
      </c>
      <c r="E131" s="14" t="s">
        <v>17</v>
      </c>
      <c r="F131" s="12">
        <v>2020042826</v>
      </c>
      <c r="G131" s="13">
        <f>VLOOKUP(F131,[1]Sheet1!$G$3:$K$1200,5,FALSE)</f>
        <v>73.1</v>
      </c>
      <c r="H131" s="13">
        <f t="shared" ref="H131:H194" si="10">G131*0.6</f>
        <v>43.86</v>
      </c>
      <c r="I131" s="13">
        <v>83.22</v>
      </c>
      <c r="J131" s="13">
        <f t="shared" si="8"/>
        <v>33.288</v>
      </c>
      <c r="K131" s="13">
        <f t="shared" si="9"/>
        <v>77.148</v>
      </c>
      <c r="L131" s="16">
        <v>22</v>
      </c>
      <c r="M131" s="10"/>
      <c r="N131" s="10"/>
    </row>
    <row r="132" ht="17" customHeight="1" spans="1:14">
      <c r="A132" s="10">
        <v>130</v>
      </c>
      <c r="B132" s="14" t="s">
        <v>136</v>
      </c>
      <c r="C132" s="14">
        <v>210</v>
      </c>
      <c r="D132" s="11" t="s">
        <v>159</v>
      </c>
      <c r="E132" s="14" t="s">
        <v>17</v>
      </c>
      <c r="F132" s="12">
        <v>2020042511</v>
      </c>
      <c r="G132" s="13">
        <f>VLOOKUP(F132,[1]Sheet1!$G$3:$K$1200,5,FALSE)</f>
        <v>74.1</v>
      </c>
      <c r="H132" s="13">
        <f t="shared" si="10"/>
        <v>44.46</v>
      </c>
      <c r="I132" s="13">
        <v>81.5</v>
      </c>
      <c r="J132" s="13">
        <f t="shared" si="8"/>
        <v>32.6</v>
      </c>
      <c r="K132" s="13">
        <f t="shared" si="9"/>
        <v>77.06</v>
      </c>
      <c r="L132" s="16">
        <v>23</v>
      </c>
      <c r="M132" s="10"/>
      <c r="N132" s="10"/>
    </row>
    <row r="133" ht="17" customHeight="1" spans="1:14">
      <c r="A133" s="10">
        <v>131</v>
      </c>
      <c r="B133" s="14" t="s">
        <v>136</v>
      </c>
      <c r="C133" s="14">
        <v>210</v>
      </c>
      <c r="D133" s="11" t="s">
        <v>160</v>
      </c>
      <c r="E133" s="14" t="s">
        <v>17</v>
      </c>
      <c r="F133" s="12">
        <v>2020042606</v>
      </c>
      <c r="G133" s="13">
        <f>VLOOKUP(F133,[1]Sheet1!$G$3:$K$1200,5,FALSE)</f>
        <v>73.3</v>
      </c>
      <c r="H133" s="13">
        <f t="shared" si="10"/>
        <v>43.98</v>
      </c>
      <c r="I133" s="13">
        <v>82.6</v>
      </c>
      <c r="J133" s="13">
        <f t="shared" si="8"/>
        <v>33.04</v>
      </c>
      <c r="K133" s="13">
        <f t="shared" si="9"/>
        <v>77.02</v>
      </c>
      <c r="L133" s="16">
        <v>24</v>
      </c>
      <c r="M133" s="10"/>
      <c r="N133" s="10"/>
    </row>
    <row r="134" ht="17" customHeight="1" spans="1:14">
      <c r="A134" s="10">
        <v>132</v>
      </c>
      <c r="B134" s="14" t="s">
        <v>136</v>
      </c>
      <c r="C134" s="14">
        <v>210</v>
      </c>
      <c r="D134" s="11" t="s">
        <v>161</v>
      </c>
      <c r="E134" s="14" t="s">
        <v>17</v>
      </c>
      <c r="F134" s="12">
        <v>2020042902</v>
      </c>
      <c r="G134" s="13">
        <f>VLOOKUP(F134,[1]Sheet1!$G$3:$K$1200,5,FALSE)</f>
        <v>74.1</v>
      </c>
      <c r="H134" s="13">
        <f t="shared" si="10"/>
        <v>44.46</v>
      </c>
      <c r="I134" s="13">
        <v>81.38</v>
      </c>
      <c r="J134" s="13">
        <f t="shared" si="8"/>
        <v>32.552</v>
      </c>
      <c r="K134" s="13">
        <f t="shared" si="9"/>
        <v>77.012</v>
      </c>
      <c r="L134" s="16">
        <v>25</v>
      </c>
      <c r="M134" s="10"/>
      <c r="N134" s="10"/>
    </row>
    <row r="135" ht="17" customHeight="1" spans="1:14">
      <c r="A135" s="10">
        <v>133</v>
      </c>
      <c r="B135" s="14" t="s">
        <v>136</v>
      </c>
      <c r="C135" s="14">
        <v>210</v>
      </c>
      <c r="D135" s="11" t="s">
        <v>162</v>
      </c>
      <c r="E135" s="14" t="s">
        <v>17</v>
      </c>
      <c r="F135" s="12">
        <v>2020042122</v>
      </c>
      <c r="G135" s="13">
        <f>VLOOKUP(F135,[1]Sheet1!$G$3:$K$1200,5,FALSE)</f>
        <v>73</v>
      </c>
      <c r="H135" s="13">
        <f t="shared" si="10"/>
        <v>43.8</v>
      </c>
      <c r="I135" s="13">
        <v>82.64</v>
      </c>
      <c r="J135" s="13">
        <f t="shared" si="8"/>
        <v>33.056</v>
      </c>
      <c r="K135" s="13">
        <f t="shared" si="9"/>
        <v>76.856</v>
      </c>
      <c r="L135" s="16">
        <v>26</v>
      </c>
      <c r="M135" s="10"/>
      <c r="N135" s="10"/>
    </row>
    <row r="136" ht="17" customHeight="1" spans="1:14">
      <c r="A136" s="10">
        <v>134</v>
      </c>
      <c r="B136" s="14" t="s">
        <v>136</v>
      </c>
      <c r="C136" s="14">
        <v>210</v>
      </c>
      <c r="D136" s="11" t="s">
        <v>163</v>
      </c>
      <c r="E136" s="14" t="s">
        <v>17</v>
      </c>
      <c r="F136" s="12">
        <v>2020042303</v>
      </c>
      <c r="G136" s="13">
        <f>VLOOKUP(F136,[1]Sheet1!$G$3:$K$1200,5,FALSE)</f>
        <v>76.9</v>
      </c>
      <c r="H136" s="13">
        <f t="shared" si="10"/>
        <v>46.14</v>
      </c>
      <c r="I136" s="13">
        <v>76.78</v>
      </c>
      <c r="J136" s="13">
        <f t="shared" si="8"/>
        <v>30.712</v>
      </c>
      <c r="K136" s="13">
        <f t="shared" si="9"/>
        <v>76.852</v>
      </c>
      <c r="L136" s="16">
        <v>27</v>
      </c>
      <c r="M136" s="10"/>
      <c r="N136" s="10"/>
    </row>
    <row r="137" ht="17" customHeight="1" spans="1:14">
      <c r="A137" s="10">
        <v>135</v>
      </c>
      <c r="B137" s="14" t="s">
        <v>136</v>
      </c>
      <c r="C137" s="14">
        <v>210</v>
      </c>
      <c r="D137" s="11" t="s">
        <v>164</v>
      </c>
      <c r="E137" s="14" t="s">
        <v>17</v>
      </c>
      <c r="F137" s="12">
        <v>2020042320</v>
      </c>
      <c r="G137" s="13">
        <f>VLOOKUP(F137,[1]Sheet1!$G$3:$K$1200,5,FALSE)</f>
        <v>76.9</v>
      </c>
      <c r="H137" s="13">
        <f t="shared" si="10"/>
        <v>46.14</v>
      </c>
      <c r="I137" s="13">
        <v>76.78</v>
      </c>
      <c r="J137" s="13">
        <f t="shared" si="8"/>
        <v>30.712</v>
      </c>
      <c r="K137" s="13">
        <f t="shared" si="9"/>
        <v>76.852</v>
      </c>
      <c r="L137" s="16">
        <v>27</v>
      </c>
      <c r="M137" s="10"/>
      <c r="N137" s="10"/>
    </row>
    <row r="138" ht="17" customHeight="1" spans="1:14">
      <c r="A138" s="10">
        <v>136</v>
      </c>
      <c r="B138" s="14" t="s">
        <v>136</v>
      </c>
      <c r="C138" s="14">
        <v>210</v>
      </c>
      <c r="D138" s="11" t="s">
        <v>165</v>
      </c>
      <c r="E138" s="14" t="s">
        <v>17</v>
      </c>
      <c r="F138" s="12">
        <v>2020042226</v>
      </c>
      <c r="G138" s="13">
        <f>VLOOKUP(F138,[1]Sheet1!$G$3:$K$1200,5,FALSE)</f>
        <v>74.2</v>
      </c>
      <c r="H138" s="13">
        <f t="shared" si="10"/>
        <v>44.52</v>
      </c>
      <c r="I138" s="13">
        <v>80.72</v>
      </c>
      <c r="J138" s="13">
        <f t="shared" si="8"/>
        <v>32.288</v>
      </c>
      <c r="K138" s="13">
        <f t="shared" si="9"/>
        <v>76.808</v>
      </c>
      <c r="L138" s="16">
        <v>29</v>
      </c>
      <c r="M138" s="10"/>
      <c r="N138" s="10"/>
    </row>
    <row r="139" ht="17" customHeight="1" spans="1:14">
      <c r="A139" s="10">
        <v>137</v>
      </c>
      <c r="B139" s="14" t="s">
        <v>136</v>
      </c>
      <c r="C139" s="14">
        <v>210</v>
      </c>
      <c r="D139" s="11" t="s">
        <v>166</v>
      </c>
      <c r="E139" s="14" t="s">
        <v>17</v>
      </c>
      <c r="F139" s="12">
        <v>2020042309</v>
      </c>
      <c r="G139" s="13">
        <f>VLOOKUP(F139,[1]Sheet1!$G$3:$K$1200,5,FALSE)</f>
        <v>75.5</v>
      </c>
      <c r="H139" s="13">
        <f t="shared" si="10"/>
        <v>45.3</v>
      </c>
      <c r="I139" s="13">
        <v>78.6</v>
      </c>
      <c r="J139" s="13">
        <f t="shared" si="8"/>
        <v>31.44</v>
      </c>
      <c r="K139" s="13">
        <f t="shared" si="9"/>
        <v>76.74</v>
      </c>
      <c r="L139" s="16">
        <v>30</v>
      </c>
      <c r="M139" s="10"/>
      <c r="N139" s="10"/>
    </row>
    <row r="140" ht="17" customHeight="1" spans="1:14">
      <c r="A140" s="10">
        <v>138</v>
      </c>
      <c r="B140" s="14" t="s">
        <v>136</v>
      </c>
      <c r="C140" s="14">
        <v>210</v>
      </c>
      <c r="D140" s="11" t="s">
        <v>167</v>
      </c>
      <c r="E140" s="14" t="s">
        <v>17</v>
      </c>
      <c r="F140" s="12">
        <v>2020042530</v>
      </c>
      <c r="G140" s="13">
        <f>VLOOKUP(F140,[1]Sheet1!$G$3:$K$1200,5,FALSE)</f>
        <v>74.4</v>
      </c>
      <c r="H140" s="13">
        <f t="shared" si="10"/>
        <v>44.64</v>
      </c>
      <c r="I140" s="13">
        <v>79.5</v>
      </c>
      <c r="J140" s="13">
        <f t="shared" si="8"/>
        <v>31.8</v>
      </c>
      <c r="K140" s="13">
        <f t="shared" si="9"/>
        <v>76.44</v>
      </c>
      <c r="L140" s="16">
        <v>31</v>
      </c>
      <c r="M140" s="10"/>
      <c r="N140" s="10"/>
    </row>
    <row r="141" ht="17" customHeight="1" spans="1:14">
      <c r="A141" s="10">
        <v>139</v>
      </c>
      <c r="B141" s="14" t="s">
        <v>136</v>
      </c>
      <c r="C141" s="14">
        <v>210</v>
      </c>
      <c r="D141" s="11" t="s">
        <v>168</v>
      </c>
      <c r="E141" s="14" t="s">
        <v>17</v>
      </c>
      <c r="F141" s="12">
        <v>2020042311</v>
      </c>
      <c r="G141" s="13">
        <f>VLOOKUP(F141,[1]Sheet1!$G$3:$K$1200,5,FALSE)</f>
        <v>75.4</v>
      </c>
      <c r="H141" s="13">
        <f t="shared" si="10"/>
        <v>45.24</v>
      </c>
      <c r="I141" s="13">
        <v>77.7</v>
      </c>
      <c r="J141" s="13">
        <f t="shared" si="8"/>
        <v>31.08</v>
      </c>
      <c r="K141" s="13">
        <f t="shared" si="9"/>
        <v>76.32</v>
      </c>
      <c r="L141" s="16">
        <v>32</v>
      </c>
      <c r="M141" s="10"/>
      <c r="N141" s="10"/>
    </row>
    <row r="142" ht="17" customHeight="1" spans="1:14">
      <c r="A142" s="10">
        <v>140</v>
      </c>
      <c r="B142" s="14" t="s">
        <v>136</v>
      </c>
      <c r="C142" s="14">
        <v>210</v>
      </c>
      <c r="D142" s="11" t="s">
        <v>169</v>
      </c>
      <c r="E142" s="14" t="s">
        <v>17</v>
      </c>
      <c r="F142" s="12">
        <v>2020042805</v>
      </c>
      <c r="G142" s="13">
        <f>VLOOKUP(F142,[1]Sheet1!$G$3:$K$1200,5,FALSE)</f>
        <v>72.9</v>
      </c>
      <c r="H142" s="13">
        <f t="shared" si="10"/>
        <v>43.74</v>
      </c>
      <c r="I142" s="13">
        <v>81.12</v>
      </c>
      <c r="J142" s="13">
        <f t="shared" si="8"/>
        <v>32.448</v>
      </c>
      <c r="K142" s="13">
        <f t="shared" si="9"/>
        <v>76.188</v>
      </c>
      <c r="L142" s="16">
        <v>33</v>
      </c>
      <c r="M142" s="10"/>
      <c r="N142" s="10"/>
    </row>
    <row r="143" ht="17" customHeight="1" spans="1:14">
      <c r="A143" s="10">
        <v>141</v>
      </c>
      <c r="B143" s="14" t="s">
        <v>136</v>
      </c>
      <c r="C143" s="14">
        <v>210</v>
      </c>
      <c r="D143" s="11" t="s">
        <v>170</v>
      </c>
      <c r="E143" s="14" t="s">
        <v>17</v>
      </c>
      <c r="F143" s="12">
        <v>2020042602</v>
      </c>
      <c r="G143" s="13">
        <f>VLOOKUP(F143,[1]Sheet1!$G$3:$K$1200,5,FALSE)</f>
        <v>73.25</v>
      </c>
      <c r="H143" s="13">
        <f t="shared" si="10"/>
        <v>43.95</v>
      </c>
      <c r="I143" s="13">
        <v>79.96</v>
      </c>
      <c r="J143" s="13">
        <f t="shared" si="8"/>
        <v>31.984</v>
      </c>
      <c r="K143" s="13">
        <f t="shared" si="9"/>
        <v>75.934</v>
      </c>
      <c r="L143" s="16">
        <v>34</v>
      </c>
      <c r="M143" s="10"/>
      <c r="N143" s="10"/>
    </row>
    <row r="144" ht="17" customHeight="1" spans="1:14">
      <c r="A144" s="10">
        <v>142</v>
      </c>
      <c r="B144" s="14" t="s">
        <v>136</v>
      </c>
      <c r="C144" s="14">
        <v>210</v>
      </c>
      <c r="D144" s="11" t="s">
        <v>171</v>
      </c>
      <c r="E144" s="14" t="s">
        <v>17</v>
      </c>
      <c r="F144" s="12">
        <v>2020042217</v>
      </c>
      <c r="G144" s="13">
        <f>VLOOKUP(F144,[1]Sheet1!$G$3:$K$1200,5,FALSE)</f>
        <v>74</v>
      </c>
      <c r="H144" s="13">
        <f t="shared" si="10"/>
        <v>44.4</v>
      </c>
      <c r="I144" s="13">
        <v>78.44</v>
      </c>
      <c r="J144" s="13">
        <f t="shared" si="8"/>
        <v>31.376</v>
      </c>
      <c r="K144" s="13">
        <f t="shared" si="9"/>
        <v>75.776</v>
      </c>
      <c r="L144" s="16">
        <v>35</v>
      </c>
      <c r="M144" s="10"/>
      <c r="N144" s="10"/>
    </row>
    <row r="145" ht="17" customHeight="1" spans="1:14">
      <c r="A145" s="10">
        <v>143</v>
      </c>
      <c r="B145" s="14" t="s">
        <v>136</v>
      </c>
      <c r="C145" s="14">
        <v>210</v>
      </c>
      <c r="D145" s="11" t="s">
        <v>172</v>
      </c>
      <c r="E145" s="14" t="s">
        <v>17</v>
      </c>
      <c r="F145" s="12">
        <v>2020042616</v>
      </c>
      <c r="G145" s="13">
        <f>VLOOKUP(F145,[1]Sheet1!$G$3:$K$1200,5,FALSE)</f>
        <v>73</v>
      </c>
      <c r="H145" s="13">
        <f t="shared" si="10"/>
        <v>43.8</v>
      </c>
      <c r="I145" s="13">
        <v>79.12</v>
      </c>
      <c r="J145" s="13">
        <f t="shared" si="8"/>
        <v>31.648</v>
      </c>
      <c r="K145" s="13">
        <f t="shared" si="9"/>
        <v>75.448</v>
      </c>
      <c r="L145" s="16">
        <v>36</v>
      </c>
      <c r="M145" s="10"/>
      <c r="N145" s="10"/>
    </row>
    <row r="146" ht="17" customHeight="1" spans="1:14">
      <c r="A146" s="10">
        <v>144</v>
      </c>
      <c r="B146" s="14" t="s">
        <v>136</v>
      </c>
      <c r="C146" s="14">
        <v>210</v>
      </c>
      <c r="D146" s="11" t="s">
        <v>173</v>
      </c>
      <c r="E146" s="14" t="s">
        <v>17</v>
      </c>
      <c r="F146" s="12">
        <v>2020042529</v>
      </c>
      <c r="G146" s="13">
        <f>VLOOKUP(F146,[1]Sheet1!$G$3:$K$1200,5,FALSE)</f>
        <v>73</v>
      </c>
      <c r="H146" s="13">
        <f t="shared" si="10"/>
        <v>43.8</v>
      </c>
      <c r="I146" s="13">
        <v>78.16</v>
      </c>
      <c r="J146" s="13">
        <f t="shared" si="8"/>
        <v>31.264</v>
      </c>
      <c r="K146" s="13">
        <f t="shared" si="9"/>
        <v>75.064</v>
      </c>
      <c r="L146" s="16">
        <v>37</v>
      </c>
      <c r="M146" s="10"/>
      <c r="N146" s="10"/>
    </row>
    <row r="147" ht="17" customHeight="1" spans="1:14">
      <c r="A147" s="10">
        <v>145</v>
      </c>
      <c r="B147" s="14" t="s">
        <v>136</v>
      </c>
      <c r="C147" s="14">
        <v>210</v>
      </c>
      <c r="D147" s="11" t="s">
        <v>174</v>
      </c>
      <c r="E147" s="14" t="s">
        <v>17</v>
      </c>
      <c r="F147" s="12">
        <v>2020042225</v>
      </c>
      <c r="G147" s="13">
        <f>VLOOKUP(F147,[1]Sheet1!$G$3:$K$1200,5,FALSE)</f>
        <v>74.3</v>
      </c>
      <c r="H147" s="13">
        <f t="shared" si="10"/>
        <v>44.58</v>
      </c>
      <c r="I147" s="13">
        <v>75.36</v>
      </c>
      <c r="J147" s="13">
        <f t="shared" si="8"/>
        <v>30.144</v>
      </c>
      <c r="K147" s="13">
        <f t="shared" si="9"/>
        <v>74.724</v>
      </c>
      <c r="L147" s="16">
        <v>38</v>
      </c>
      <c r="M147" s="10"/>
      <c r="N147" s="10"/>
    </row>
    <row r="148" ht="17" customHeight="1" spans="1:14">
      <c r="A148" s="10">
        <v>146</v>
      </c>
      <c r="B148" s="14" t="s">
        <v>136</v>
      </c>
      <c r="C148" s="14">
        <v>210</v>
      </c>
      <c r="D148" s="11" t="s">
        <v>175</v>
      </c>
      <c r="E148" s="14" t="s">
        <v>17</v>
      </c>
      <c r="F148" s="12">
        <v>2020042411</v>
      </c>
      <c r="G148" s="13">
        <f>VLOOKUP(F148,[1]Sheet1!$G$3:$K$1200,5,FALSE)</f>
        <v>72.9</v>
      </c>
      <c r="H148" s="13">
        <f t="shared" si="10"/>
        <v>43.74</v>
      </c>
      <c r="I148" s="13">
        <v>76.76</v>
      </c>
      <c r="J148" s="13">
        <f t="shared" si="8"/>
        <v>30.704</v>
      </c>
      <c r="K148" s="13">
        <f t="shared" si="9"/>
        <v>74.444</v>
      </c>
      <c r="L148" s="16">
        <v>39</v>
      </c>
      <c r="M148" s="10"/>
      <c r="N148" s="10"/>
    </row>
    <row r="149" ht="17" customHeight="1" spans="1:14">
      <c r="A149" s="10">
        <v>147</v>
      </c>
      <c r="B149" s="14" t="s">
        <v>136</v>
      </c>
      <c r="C149" s="14">
        <v>210</v>
      </c>
      <c r="D149" s="11" t="s">
        <v>176</v>
      </c>
      <c r="E149" s="14" t="s">
        <v>17</v>
      </c>
      <c r="F149" s="12">
        <v>2020042626</v>
      </c>
      <c r="G149" s="13">
        <f>VLOOKUP(F149,[1]Sheet1!$G$3:$K$1200,5,FALSE)</f>
        <v>73</v>
      </c>
      <c r="H149" s="13">
        <f t="shared" si="10"/>
        <v>43.8</v>
      </c>
      <c r="I149" s="13">
        <v>74.74</v>
      </c>
      <c r="J149" s="13">
        <f t="shared" si="8"/>
        <v>29.896</v>
      </c>
      <c r="K149" s="13">
        <f t="shared" si="9"/>
        <v>73.696</v>
      </c>
      <c r="L149" s="16">
        <v>40</v>
      </c>
      <c r="M149" s="10"/>
      <c r="N149" s="10"/>
    </row>
    <row r="150" ht="17" customHeight="1" spans="1:14">
      <c r="A150" s="10">
        <v>148</v>
      </c>
      <c r="B150" s="14" t="s">
        <v>177</v>
      </c>
      <c r="C150" s="14">
        <v>211</v>
      </c>
      <c r="D150" s="11" t="s">
        <v>178</v>
      </c>
      <c r="E150" s="14" t="s">
        <v>17</v>
      </c>
      <c r="F150" s="12">
        <v>2020043005</v>
      </c>
      <c r="G150" s="13">
        <f>VLOOKUP(F150,[1]Sheet1!$G$3:$K$1200,5,FALSE)</f>
        <v>84.5</v>
      </c>
      <c r="H150" s="13">
        <f t="shared" si="10"/>
        <v>50.7</v>
      </c>
      <c r="I150" s="13">
        <v>75.9</v>
      </c>
      <c r="J150" s="13">
        <f t="shared" si="8"/>
        <v>30.36</v>
      </c>
      <c r="K150" s="13">
        <f t="shared" si="9"/>
        <v>81.06</v>
      </c>
      <c r="L150" s="16">
        <v>1</v>
      </c>
      <c r="M150" s="10" t="s">
        <v>18</v>
      </c>
      <c r="N150" s="10"/>
    </row>
    <row r="151" ht="17" customHeight="1" spans="1:14">
      <c r="A151" s="10">
        <v>149</v>
      </c>
      <c r="B151" s="14" t="s">
        <v>177</v>
      </c>
      <c r="C151" s="14">
        <v>211</v>
      </c>
      <c r="D151" s="11" t="s">
        <v>179</v>
      </c>
      <c r="E151" s="14" t="s">
        <v>17</v>
      </c>
      <c r="F151" s="12">
        <v>2020043317</v>
      </c>
      <c r="G151" s="13">
        <f>VLOOKUP(F151,[1]Sheet1!$G$3:$K$1200,5,FALSE)</f>
        <v>76</v>
      </c>
      <c r="H151" s="13">
        <f t="shared" si="10"/>
        <v>45.6</v>
      </c>
      <c r="I151" s="13">
        <v>82.56</v>
      </c>
      <c r="J151" s="13">
        <f t="shared" si="8"/>
        <v>33.024</v>
      </c>
      <c r="K151" s="13">
        <f t="shared" si="9"/>
        <v>78.624</v>
      </c>
      <c r="L151" s="16">
        <v>2</v>
      </c>
      <c r="M151" s="10" t="s">
        <v>18</v>
      </c>
      <c r="N151" s="10"/>
    </row>
    <row r="152" ht="17" customHeight="1" spans="1:14">
      <c r="A152" s="10">
        <v>150</v>
      </c>
      <c r="B152" s="14" t="s">
        <v>177</v>
      </c>
      <c r="C152" s="14">
        <v>211</v>
      </c>
      <c r="D152" s="11" t="s">
        <v>180</v>
      </c>
      <c r="E152" s="14" t="s">
        <v>17</v>
      </c>
      <c r="F152" s="12">
        <v>2020043224</v>
      </c>
      <c r="G152" s="13">
        <f>VLOOKUP(F152,[1]Sheet1!$G$3:$K$1200,5,FALSE)</f>
        <v>77.5</v>
      </c>
      <c r="H152" s="13">
        <f t="shared" si="10"/>
        <v>46.5</v>
      </c>
      <c r="I152" s="13">
        <v>80.3</v>
      </c>
      <c r="J152" s="13">
        <f t="shared" si="8"/>
        <v>32.12</v>
      </c>
      <c r="K152" s="13">
        <f t="shared" si="9"/>
        <v>78.62</v>
      </c>
      <c r="L152" s="16">
        <v>2</v>
      </c>
      <c r="M152" s="10" t="s">
        <v>18</v>
      </c>
      <c r="N152" s="10"/>
    </row>
    <row r="153" ht="17" customHeight="1" spans="1:14">
      <c r="A153" s="10">
        <v>151</v>
      </c>
      <c r="B153" s="14" t="s">
        <v>177</v>
      </c>
      <c r="C153" s="14">
        <v>211</v>
      </c>
      <c r="D153" s="11" t="s">
        <v>181</v>
      </c>
      <c r="E153" s="14" t="s">
        <v>17</v>
      </c>
      <c r="F153" s="12">
        <v>2020043321</v>
      </c>
      <c r="G153" s="13">
        <f>VLOOKUP(F153,[1]Sheet1!$G$3:$K$1200,5,FALSE)</f>
        <v>76</v>
      </c>
      <c r="H153" s="13">
        <f t="shared" si="10"/>
        <v>45.6</v>
      </c>
      <c r="I153" s="13">
        <v>82.26</v>
      </c>
      <c r="J153" s="13">
        <f t="shared" si="8"/>
        <v>32.904</v>
      </c>
      <c r="K153" s="13">
        <f t="shared" si="9"/>
        <v>78.504</v>
      </c>
      <c r="L153" s="16">
        <v>4</v>
      </c>
      <c r="M153" s="10" t="s">
        <v>18</v>
      </c>
      <c r="N153" s="10"/>
    </row>
    <row r="154" ht="17" customHeight="1" spans="1:14">
      <c r="A154" s="10">
        <v>152</v>
      </c>
      <c r="B154" s="14" t="s">
        <v>177</v>
      </c>
      <c r="C154" s="14">
        <v>211</v>
      </c>
      <c r="D154" s="11" t="s">
        <v>182</v>
      </c>
      <c r="E154" s="14" t="s">
        <v>17</v>
      </c>
      <c r="F154" s="12">
        <v>2020043221</v>
      </c>
      <c r="G154" s="13">
        <f>VLOOKUP(F154,[1]Sheet1!$G$3:$K$1200,5,FALSE)</f>
        <v>74.9</v>
      </c>
      <c r="H154" s="13">
        <f t="shared" si="10"/>
        <v>44.94</v>
      </c>
      <c r="I154" s="13">
        <v>82.44</v>
      </c>
      <c r="J154" s="13">
        <f t="shared" si="8"/>
        <v>32.976</v>
      </c>
      <c r="K154" s="13">
        <f t="shared" si="9"/>
        <v>77.916</v>
      </c>
      <c r="L154" s="16">
        <v>5</v>
      </c>
      <c r="M154" s="10" t="s">
        <v>18</v>
      </c>
      <c r="N154" s="10"/>
    </row>
    <row r="155" ht="17" customHeight="1" spans="1:14">
      <c r="A155" s="10">
        <v>153</v>
      </c>
      <c r="B155" s="14" t="s">
        <v>177</v>
      </c>
      <c r="C155" s="14">
        <v>211</v>
      </c>
      <c r="D155" s="11" t="s">
        <v>183</v>
      </c>
      <c r="E155" s="14" t="s">
        <v>17</v>
      </c>
      <c r="F155" s="12">
        <v>2020043526</v>
      </c>
      <c r="G155" s="13">
        <f>VLOOKUP(F155,[1]Sheet1!$G$3:$K$1200,5,FALSE)</f>
        <v>77.9</v>
      </c>
      <c r="H155" s="13">
        <f t="shared" si="10"/>
        <v>46.74</v>
      </c>
      <c r="I155" s="13">
        <v>77.28</v>
      </c>
      <c r="J155" s="13">
        <f t="shared" si="8"/>
        <v>30.912</v>
      </c>
      <c r="K155" s="13">
        <f t="shared" si="9"/>
        <v>77.652</v>
      </c>
      <c r="L155" s="16">
        <v>6</v>
      </c>
      <c r="M155" s="10" t="s">
        <v>18</v>
      </c>
      <c r="N155" s="10"/>
    </row>
    <row r="156" ht="17" customHeight="1" spans="1:14">
      <c r="A156" s="10">
        <v>154</v>
      </c>
      <c r="B156" s="14" t="s">
        <v>177</v>
      </c>
      <c r="C156" s="14">
        <v>211</v>
      </c>
      <c r="D156" s="11" t="s">
        <v>184</v>
      </c>
      <c r="E156" s="14" t="s">
        <v>17</v>
      </c>
      <c r="F156" s="12">
        <v>2020043507</v>
      </c>
      <c r="G156" s="13">
        <f>VLOOKUP(F156,[1]Sheet1!$G$3:$K$1200,5,FALSE)</f>
        <v>75</v>
      </c>
      <c r="H156" s="13">
        <f t="shared" si="10"/>
        <v>45</v>
      </c>
      <c r="I156" s="13">
        <v>81.56</v>
      </c>
      <c r="J156" s="13">
        <f t="shared" si="8"/>
        <v>32.624</v>
      </c>
      <c r="K156" s="13">
        <f t="shared" si="9"/>
        <v>77.624</v>
      </c>
      <c r="L156" s="16">
        <v>7</v>
      </c>
      <c r="M156" s="10" t="s">
        <v>18</v>
      </c>
      <c r="N156" s="10"/>
    </row>
    <row r="157" ht="17" customHeight="1" spans="1:14">
      <c r="A157" s="10">
        <v>155</v>
      </c>
      <c r="B157" s="14" t="s">
        <v>177</v>
      </c>
      <c r="C157" s="14">
        <v>211</v>
      </c>
      <c r="D157" s="11" t="s">
        <v>185</v>
      </c>
      <c r="E157" s="14" t="s">
        <v>17</v>
      </c>
      <c r="F157" s="12">
        <v>2020043428</v>
      </c>
      <c r="G157" s="13">
        <f>VLOOKUP(F157,[1]Sheet1!$G$3:$K$1200,5,FALSE)</f>
        <v>75</v>
      </c>
      <c r="H157" s="13">
        <f t="shared" si="10"/>
        <v>45</v>
      </c>
      <c r="I157" s="13">
        <v>80.82</v>
      </c>
      <c r="J157" s="13">
        <f t="shared" si="8"/>
        <v>32.328</v>
      </c>
      <c r="K157" s="13">
        <f t="shared" si="9"/>
        <v>77.328</v>
      </c>
      <c r="L157" s="16">
        <v>8</v>
      </c>
      <c r="M157" s="10" t="s">
        <v>18</v>
      </c>
      <c r="N157" s="10"/>
    </row>
    <row r="158" ht="17" customHeight="1" spans="1:14">
      <c r="A158" s="10">
        <v>156</v>
      </c>
      <c r="B158" s="14" t="s">
        <v>177</v>
      </c>
      <c r="C158" s="14">
        <v>211</v>
      </c>
      <c r="D158" s="11" t="s">
        <v>186</v>
      </c>
      <c r="E158" s="14" t="s">
        <v>17</v>
      </c>
      <c r="F158" s="12">
        <v>2020042929</v>
      </c>
      <c r="G158" s="13">
        <f>VLOOKUP(F158,[1]Sheet1!$G$3:$K$1200,5,FALSE)</f>
        <v>75.6</v>
      </c>
      <c r="H158" s="13">
        <f t="shared" si="10"/>
        <v>45.36</v>
      </c>
      <c r="I158" s="13">
        <v>79.9</v>
      </c>
      <c r="J158" s="13">
        <f t="shared" si="8"/>
        <v>31.96</v>
      </c>
      <c r="K158" s="13">
        <f t="shared" si="9"/>
        <v>77.32</v>
      </c>
      <c r="L158" s="16">
        <v>9</v>
      </c>
      <c r="M158" s="10" t="s">
        <v>18</v>
      </c>
      <c r="N158" s="10"/>
    </row>
    <row r="159" ht="17" customHeight="1" spans="1:14">
      <c r="A159" s="10">
        <v>157</v>
      </c>
      <c r="B159" s="14" t="s">
        <v>177</v>
      </c>
      <c r="C159" s="14">
        <v>211</v>
      </c>
      <c r="D159" s="11" t="s">
        <v>187</v>
      </c>
      <c r="E159" s="14" t="s">
        <v>17</v>
      </c>
      <c r="F159" s="12">
        <v>2020043610</v>
      </c>
      <c r="G159" s="13">
        <f>VLOOKUP(F159,[1]Sheet1!$G$3:$K$1200,5,FALSE)</f>
        <v>73.1</v>
      </c>
      <c r="H159" s="13">
        <f t="shared" si="10"/>
        <v>43.86</v>
      </c>
      <c r="I159" s="13">
        <v>83.02</v>
      </c>
      <c r="J159" s="13">
        <f t="shared" si="8"/>
        <v>33.208</v>
      </c>
      <c r="K159" s="13">
        <f t="shared" si="9"/>
        <v>77.068</v>
      </c>
      <c r="L159" s="16">
        <v>10</v>
      </c>
      <c r="M159" s="10" t="s">
        <v>18</v>
      </c>
      <c r="N159" s="10"/>
    </row>
    <row r="160" ht="17" customHeight="1" spans="1:14">
      <c r="A160" s="10">
        <v>158</v>
      </c>
      <c r="B160" s="14" t="s">
        <v>177</v>
      </c>
      <c r="C160" s="14">
        <v>211</v>
      </c>
      <c r="D160" s="11" t="s">
        <v>188</v>
      </c>
      <c r="E160" s="14" t="s">
        <v>17</v>
      </c>
      <c r="F160" s="12">
        <v>2020043514</v>
      </c>
      <c r="G160" s="13">
        <f>VLOOKUP(F160,[1]Sheet1!$G$3:$K$1200,5,FALSE)</f>
        <v>72.5</v>
      </c>
      <c r="H160" s="13">
        <f t="shared" si="10"/>
        <v>43.5</v>
      </c>
      <c r="I160" s="13">
        <v>83.9</v>
      </c>
      <c r="J160" s="13">
        <f t="shared" si="8"/>
        <v>33.56</v>
      </c>
      <c r="K160" s="13">
        <f t="shared" si="9"/>
        <v>77.06</v>
      </c>
      <c r="L160" s="16">
        <v>11</v>
      </c>
      <c r="M160" s="10" t="s">
        <v>18</v>
      </c>
      <c r="N160" s="10"/>
    </row>
    <row r="161" ht="17" customHeight="1" spans="1:14">
      <c r="A161" s="10">
        <v>159</v>
      </c>
      <c r="B161" s="14" t="s">
        <v>177</v>
      </c>
      <c r="C161" s="14">
        <v>211</v>
      </c>
      <c r="D161" s="11" t="s">
        <v>189</v>
      </c>
      <c r="E161" s="14" t="s">
        <v>17</v>
      </c>
      <c r="F161" s="12">
        <v>2020043316</v>
      </c>
      <c r="G161" s="13">
        <f>VLOOKUP(F161,[1]Sheet1!$G$3:$K$1200,5,FALSE)</f>
        <v>76</v>
      </c>
      <c r="H161" s="13">
        <f t="shared" si="10"/>
        <v>45.6</v>
      </c>
      <c r="I161" s="13">
        <v>78.64</v>
      </c>
      <c r="J161" s="13">
        <f t="shared" si="8"/>
        <v>31.456</v>
      </c>
      <c r="K161" s="13">
        <f t="shared" si="9"/>
        <v>77.056</v>
      </c>
      <c r="L161" s="16">
        <v>11</v>
      </c>
      <c r="M161" s="10" t="s">
        <v>18</v>
      </c>
      <c r="N161" s="10"/>
    </row>
    <row r="162" ht="17" customHeight="1" spans="1:14">
      <c r="A162" s="10">
        <v>160</v>
      </c>
      <c r="B162" s="14" t="s">
        <v>177</v>
      </c>
      <c r="C162" s="14">
        <v>211</v>
      </c>
      <c r="D162" s="11" t="s">
        <v>190</v>
      </c>
      <c r="E162" s="14" t="s">
        <v>17</v>
      </c>
      <c r="F162" s="12">
        <v>2020043126</v>
      </c>
      <c r="G162" s="13">
        <f>VLOOKUP(F162,[1]Sheet1!$G$3:$K$1200,5,FALSE)</f>
        <v>74.8</v>
      </c>
      <c r="H162" s="13">
        <f t="shared" si="10"/>
        <v>44.88</v>
      </c>
      <c r="I162" s="13">
        <v>80.3</v>
      </c>
      <c r="J162" s="13">
        <f t="shared" si="8"/>
        <v>32.12</v>
      </c>
      <c r="K162" s="13">
        <f t="shared" si="9"/>
        <v>77</v>
      </c>
      <c r="L162" s="16">
        <v>13</v>
      </c>
      <c r="M162" s="10" t="s">
        <v>18</v>
      </c>
      <c r="N162" s="10"/>
    </row>
    <row r="163" ht="17" customHeight="1" spans="1:14">
      <c r="A163" s="10">
        <v>161</v>
      </c>
      <c r="B163" s="14" t="s">
        <v>177</v>
      </c>
      <c r="C163" s="14">
        <v>211</v>
      </c>
      <c r="D163" s="11" t="s">
        <v>191</v>
      </c>
      <c r="E163" s="14" t="s">
        <v>17</v>
      </c>
      <c r="F163" s="12">
        <v>2020043512</v>
      </c>
      <c r="G163" s="13">
        <f>VLOOKUP(F163,[1]Sheet1!$G$3:$K$1200,5,FALSE)</f>
        <v>75</v>
      </c>
      <c r="H163" s="13">
        <f t="shared" si="10"/>
        <v>45</v>
      </c>
      <c r="I163" s="13">
        <v>79.96</v>
      </c>
      <c r="J163" s="13">
        <f t="shared" si="8"/>
        <v>31.984</v>
      </c>
      <c r="K163" s="13">
        <f t="shared" si="9"/>
        <v>76.984</v>
      </c>
      <c r="L163" s="16">
        <v>14</v>
      </c>
      <c r="M163" s="10" t="s">
        <v>18</v>
      </c>
      <c r="N163" s="10"/>
    </row>
    <row r="164" ht="17" customHeight="1" spans="1:14">
      <c r="A164" s="10">
        <v>162</v>
      </c>
      <c r="B164" s="14" t="s">
        <v>177</v>
      </c>
      <c r="C164" s="14">
        <v>211</v>
      </c>
      <c r="D164" s="11" t="s">
        <v>192</v>
      </c>
      <c r="E164" s="14" t="s">
        <v>17</v>
      </c>
      <c r="F164" s="12">
        <v>2020043018</v>
      </c>
      <c r="G164" s="13">
        <f>VLOOKUP(F164,[1]Sheet1!$G$3:$K$1200,5,FALSE)</f>
        <v>76.4</v>
      </c>
      <c r="H164" s="13">
        <f t="shared" si="10"/>
        <v>45.84</v>
      </c>
      <c r="I164" s="13">
        <v>77.4</v>
      </c>
      <c r="J164" s="13">
        <f t="shared" si="8"/>
        <v>30.96</v>
      </c>
      <c r="K164" s="13">
        <f t="shared" si="9"/>
        <v>76.8</v>
      </c>
      <c r="L164" s="16">
        <v>15</v>
      </c>
      <c r="M164" s="10" t="s">
        <v>18</v>
      </c>
      <c r="N164" s="10"/>
    </row>
    <row r="165" ht="17" customHeight="1" spans="1:14">
      <c r="A165" s="10">
        <v>163</v>
      </c>
      <c r="B165" s="14" t="s">
        <v>177</v>
      </c>
      <c r="C165" s="14">
        <v>211</v>
      </c>
      <c r="D165" s="11" t="s">
        <v>193</v>
      </c>
      <c r="E165" s="14" t="s">
        <v>17</v>
      </c>
      <c r="F165" s="12">
        <v>2020043702</v>
      </c>
      <c r="G165" s="13">
        <f>VLOOKUP(F165,[1]Sheet1!$G$3:$K$1200,5,FALSE)</f>
        <v>73.4</v>
      </c>
      <c r="H165" s="13">
        <f t="shared" si="10"/>
        <v>44.04</v>
      </c>
      <c r="I165" s="13">
        <v>81.84</v>
      </c>
      <c r="J165" s="13">
        <f t="shared" si="8"/>
        <v>32.736</v>
      </c>
      <c r="K165" s="13">
        <f t="shared" si="9"/>
        <v>76.776</v>
      </c>
      <c r="L165" s="16">
        <v>16</v>
      </c>
      <c r="M165" s="10" t="s">
        <v>18</v>
      </c>
      <c r="N165" s="10"/>
    </row>
    <row r="166" ht="17" customHeight="1" spans="1:14">
      <c r="A166" s="10">
        <v>164</v>
      </c>
      <c r="B166" s="14" t="s">
        <v>177</v>
      </c>
      <c r="C166" s="14">
        <v>211</v>
      </c>
      <c r="D166" s="11" t="s">
        <v>194</v>
      </c>
      <c r="E166" s="14" t="s">
        <v>17</v>
      </c>
      <c r="F166" s="12">
        <v>2020043411</v>
      </c>
      <c r="G166" s="13">
        <f>VLOOKUP(F166,[1]Sheet1!$G$3:$K$1200,5,FALSE)</f>
        <v>73.9</v>
      </c>
      <c r="H166" s="13">
        <f t="shared" si="10"/>
        <v>44.34</v>
      </c>
      <c r="I166" s="13">
        <v>81</v>
      </c>
      <c r="J166" s="13">
        <f t="shared" si="8"/>
        <v>32.4</v>
      </c>
      <c r="K166" s="13">
        <f t="shared" si="9"/>
        <v>76.74</v>
      </c>
      <c r="L166" s="16">
        <v>17</v>
      </c>
      <c r="M166" s="10" t="s">
        <v>18</v>
      </c>
      <c r="N166" s="10"/>
    </row>
    <row r="167" ht="17" customHeight="1" spans="1:14">
      <c r="A167" s="10">
        <v>165</v>
      </c>
      <c r="B167" s="14" t="s">
        <v>177</v>
      </c>
      <c r="C167" s="14">
        <v>211</v>
      </c>
      <c r="D167" s="11" t="s">
        <v>195</v>
      </c>
      <c r="E167" s="14" t="s">
        <v>17</v>
      </c>
      <c r="F167" s="12">
        <v>2020043616</v>
      </c>
      <c r="G167" s="13">
        <f>VLOOKUP(F167,[1]Sheet1!$G$3:$K$1200,5,FALSE)</f>
        <v>75.9</v>
      </c>
      <c r="H167" s="13">
        <f t="shared" si="10"/>
        <v>45.54</v>
      </c>
      <c r="I167" s="13">
        <v>77.96</v>
      </c>
      <c r="J167" s="13">
        <f t="shared" si="8"/>
        <v>31.184</v>
      </c>
      <c r="K167" s="13">
        <f t="shared" si="9"/>
        <v>76.724</v>
      </c>
      <c r="L167" s="16">
        <v>18</v>
      </c>
      <c r="M167" s="10"/>
      <c r="N167" s="10"/>
    </row>
    <row r="168" ht="17" customHeight="1" spans="1:14">
      <c r="A168" s="10">
        <v>166</v>
      </c>
      <c r="B168" s="14" t="s">
        <v>177</v>
      </c>
      <c r="C168" s="14">
        <v>211</v>
      </c>
      <c r="D168" s="11" t="s">
        <v>196</v>
      </c>
      <c r="E168" s="14" t="s">
        <v>17</v>
      </c>
      <c r="F168" s="12">
        <v>2020043120</v>
      </c>
      <c r="G168" s="13">
        <f>VLOOKUP(F168,[1]Sheet1!$G$3:$K$1200,5,FALSE)</f>
        <v>77.5</v>
      </c>
      <c r="H168" s="13">
        <f t="shared" si="10"/>
        <v>46.5</v>
      </c>
      <c r="I168" s="13">
        <v>74.5</v>
      </c>
      <c r="J168" s="13">
        <f t="shared" si="8"/>
        <v>29.8</v>
      </c>
      <c r="K168" s="13">
        <f t="shared" si="9"/>
        <v>76.3</v>
      </c>
      <c r="L168" s="16">
        <v>19</v>
      </c>
      <c r="M168" s="10"/>
      <c r="N168" s="10"/>
    </row>
    <row r="169" ht="17" customHeight="1" spans="1:14">
      <c r="A169" s="10">
        <v>167</v>
      </c>
      <c r="B169" s="14" t="s">
        <v>177</v>
      </c>
      <c r="C169" s="14">
        <v>211</v>
      </c>
      <c r="D169" s="11" t="s">
        <v>197</v>
      </c>
      <c r="E169" s="14" t="s">
        <v>17</v>
      </c>
      <c r="F169" s="12">
        <v>2020043408</v>
      </c>
      <c r="G169" s="13">
        <f>VLOOKUP(F169,[1]Sheet1!$G$3:$K$1200,5,FALSE)</f>
        <v>73.5</v>
      </c>
      <c r="H169" s="13">
        <f t="shared" si="10"/>
        <v>44.1</v>
      </c>
      <c r="I169" s="13">
        <v>80.44</v>
      </c>
      <c r="J169" s="13">
        <f t="shared" si="8"/>
        <v>32.176</v>
      </c>
      <c r="K169" s="13">
        <f t="shared" si="9"/>
        <v>76.276</v>
      </c>
      <c r="L169" s="16">
        <v>20</v>
      </c>
      <c r="M169" s="10"/>
      <c r="N169" s="10"/>
    </row>
    <row r="170" ht="17" customHeight="1" spans="1:14">
      <c r="A170" s="10">
        <v>168</v>
      </c>
      <c r="B170" s="14" t="s">
        <v>177</v>
      </c>
      <c r="C170" s="14">
        <v>211</v>
      </c>
      <c r="D170" s="11" t="s">
        <v>198</v>
      </c>
      <c r="E170" s="14" t="s">
        <v>17</v>
      </c>
      <c r="F170" s="12">
        <v>2020043413</v>
      </c>
      <c r="G170" s="13">
        <f>VLOOKUP(F170,[1]Sheet1!$G$3:$K$1200,5,FALSE)</f>
        <v>72</v>
      </c>
      <c r="H170" s="13">
        <f t="shared" si="10"/>
        <v>43.2</v>
      </c>
      <c r="I170" s="13">
        <v>82.5</v>
      </c>
      <c r="J170" s="13">
        <f t="shared" si="8"/>
        <v>33</v>
      </c>
      <c r="K170" s="13">
        <f t="shared" si="9"/>
        <v>76.2</v>
      </c>
      <c r="L170" s="16">
        <v>21</v>
      </c>
      <c r="M170" s="10"/>
      <c r="N170" s="10"/>
    </row>
    <row r="171" ht="17" customHeight="1" spans="1:14">
      <c r="A171" s="10">
        <v>169</v>
      </c>
      <c r="B171" s="14" t="s">
        <v>177</v>
      </c>
      <c r="C171" s="14">
        <v>211</v>
      </c>
      <c r="D171" s="11" t="s">
        <v>199</v>
      </c>
      <c r="E171" s="14" t="s">
        <v>17</v>
      </c>
      <c r="F171" s="12">
        <v>2020043422</v>
      </c>
      <c r="G171" s="13">
        <f>VLOOKUP(F171,[1]Sheet1!$G$3:$K$1200,5,FALSE)</f>
        <v>74.3</v>
      </c>
      <c r="H171" s="13">
        <f t="shared" si="10"/>
        <v>44.58</v>
      </c>
      <c r="I171" s="13">
        <v>78.9</v>
      </c>
      <c r="J171" s="13">
        <f t="shared" si="8"/>
        <v>31.56</v>
      </c>
      <c r="K171" s="13">
        <f t="shared" si="9"/>
        <v>76.14</v>
      </c>
      <c r="L171" s="16">
        <v>22</v>
      </c>
      <c r="M171" s="10"/>
      <c r="N171" s="10"/>
    </row>
    <row r="172" ht="17" customHeight="1" spans="1:14">
      <c r="A172" s="10">
        <v>170</v>
      </c>
      <c r="B172" s="14" t="s">
        <v>177</v>
      </c>
      <c r="C172" s="14">
        <v>211</v>
      </c>
      <c r="D172" s="11" t="s">
        <v>200</v>
      </c>
      <c r="E172" s="14" t="s">
        <v>17</v>
      </c>
      <c r="F172" s="12">
        <v>2020043007</v>
      </c>
      <c r="G172" s="13">
        <f>VLOOKUP(F172,[1]Sheet1!$G$3:$K$1200,5,FALSE)</f>
        <v>76.5</v>
      </c>
      <c r="H172" s="13">
        <f t="shared" si="10"/>
        <v>45.9</v>
      </c>
      <c r="I172" s="13">
        <v>75.4</v>
      </c>
      <c r="J172" s="13">
        <f t="shared" si="8"/>
        <v>30.16</v>
      </c>
      <c r="K172" s="13">
        <f t="shared" si="9"/>
        <v>76.06</v>
      </c>
      <c r="L172" s="16">
        <v>23</v>
      </c>
      <c r="M172" s="10"/>
      <c r="N172" s="10"/>
    </row>
    <row r="173" ht="17" customHeight="1" spans="1:14">
      <c r="A173" s="10">
        <v>171</v>
      </c>
      <c r="B173" s="14" t="s">
        <v>177</v>
      </c>
      <c r="C173" s="14">
        <v>211</v>
      </c>
      <c r="D173" s="11" t="s">
        <v>201</v>
      </c>
      <c r="E173" s="14" t="s">
        <v>17</v>
      </c>
      <c r="F173" s="12">
        <v>2020043523</v>
      </c>
      <c r="G173" s="13">
        <f>VLOOKUP(F173,[1]Sheet1!$G$3:$K$1200,5,FALSE)</f>
        <v>74.4</v>
      </c>
      <c r="H173" s="13">
        <f t="shared" si="10"/>
        <v>44.64</v>
      </c>
      <c r="I173" s="13">
        <v>78.36</v>
      </c>
      <c r="J173" s="13">
        <f t="shared" si="8"/>
        <v>31.344</v>
      </c>
      <c r="K173" s="13">
        <f t="shared" si="9"/>
        <v>75.984</v>
      </c>
      <c r="L173" s="16">
        <v>24</v>
      </c>
      <c r="M173" s="10"/>
      <c r="N173" s="10"/>
    </row>
    <row r="174" ht="17" customHeight="1" spans="1:14">
      <c r="A174" s="10">
        <v>172</v>
      </c>
      <c r="B174" s="14" t="s">
        <v>177</v>
      </c>
      <c r="C174" s="14">
        <v>211</v>
      </c>
      <c r="D174" s="11" t="s">
        <v>202</v>
      </c>
      <c r="E174" s="14" t="s">
        <v>17</v>
      </c>
      <c r="F174" s="12">
        <v>2020043110</v>
      </c>
      <c r="G174" s="13">
        <f>VLOOKUP(F174,[1]Sheet1!$G$3:$K$1200,5,FALSE)</f>
        <v>72.7</v>
      </c>
      <c r="H174" s="13">
        <f t="shared" si="10"/>
        <v>43.62</v>
      </c>
      <c r="I174" s="13">
        <v>80.8</v>
      </c>
      <c r="J174" s="13">
        <f t="shared" ref="J174:J183" si="11">I174*0.4</f>
        <v>32.32</v>
      </c>
      <c r="K174" s="13">
        <f t="shared" ref="K174:K183" si="12">H174+J174</f>
        <v>75.94</v>
      </c>
      <c r="L174" s="16">
        <v>25</v>
      </c>
      <c r="M174" s="10"/>
      <c r="N174" s="10"/>
    </row>
    <row r="175" ht="17" customHeight="1" spans="1:14">
      <c r="A175" s="10">
        <v>173</v>
      </c>
      <c r="B175" s="14" t="s">
        <v>177</v>
      </c>
      <c r="C175" s="14">
        <v>211</v>
      </c>
      <c r="D175" s="11" t="s">
        <v>203</v>
      </c>
      <c r="E175" s="14" t="s">
        <v>17</v>
      </c>
      <c r="F175" s="12">
        <v>2020043418</v>
      </c>
      <c r="G175" s="13">
        <f>VLOOKUP(F175,[1]Sheet1!$G$3:$K$1200,5,FALSE)</f>
        <v>73.9</v>
      </c>
      <c r="H175" s="13">
        <f t="shared" si="10"/>
        <v>44.34</v>
      </c>
      <c r="I175" s="13">
        <v>78.5</v>
      </c>
      <c r="J175" s="13">
        <f t="shared" si="11"/>
        <v>31.4</v>
      </c>
      <c r="K175" s="13">
        <f t="shared" si="12"/>
        <v>75.74</v>
      </c>
      <c r="L175" s="16">
        <v>26</v>
      </c>
      <c r="M175" s="10"/>
      <c r="N175" s="10"/>
    </row>
    <row r="176" ht="17" customHeight="1" spans="1:14">
      <c r="A176" s="10">
        <v>174</v>
      </c>
      <c r="B176" s="14" t="s">
        <v>177</v>
      </c>
      <c r="C176" s="14">
        <v>211</v>
      </c>
      <c r="D176" s="11" t="s">
        <v>204</v>
      </c>
      <c r="E176" s="14" t="s">
        <v>17</v>
      </c>
      <c r="F176" s="12">
        <v>2020043211</v>
      </c>
      <c r="G176" s="13">
        <f>VLOOKUP(F176,[1]Sheet1!$G$3:$K$1200,5,FALSE)</f>
        <v>74.9</v>
      </c>
      <c r="H176" s="13">
        <f t="shared" si="10"/>
        <v>44.94</v>
      </c>
      <c r="I176" s="13">
        <v>76.58</v>
      </c>
      <c r="J176" s="13">
        <f t="shared" si="11"/>
        <v>30.632</v>
      </c>
      <c r="K176" s="13">
        <f t="shared" si="12"/>
        <v>75.572</v>
      </c>
      <c r="L176" s="16">
        <v>27</v>
      </c>
      <c r="M176" s="10"/>
      <c r="N176" s="10"/>
    </row>
    <row r="177" ht="17" customHeight="1" spans="1:14">
      <c r="A177" s="10">
        <v>175</v>
      </c>
      <c r="B177" s="14" t="s">
        <v>177</v>
      </c>
      <c r="C177" s="14">
        <v>211</v>
      </c>
      <c r="D177" s="11" t="s">
        <v>205</v>
      </c>
      <c r="E177" s="14" t="s">
        <v>17</v>
      </c>
      <c r="F177" s="12">
        <v>2020043116</v>
      </c>
      <c r="G177" s="13">
        <f>VLOOKUP(F177,[1]Sheet1!$G$3:$K$1200,5,FALSE)</f>
        <v>73.4</v>
      </c>
      <c r="H177" s="13">
        <f t="shared" si="10"/>
        <v>44.04</v>
      </c>
      <c r="I177" s="13">
        <v>78.62</v>
      </c>
      <c r="J177" s="13">
        <f t="shared" si="11"/>
        <v>31.448</v>
      </c>
      <c r="K177" s="13">
        <f t="shared" si="12"/>
        <v>75.488</v>
      </c>
      <c r="L177" s="16">
        <v>28</v>
      </c>
      <c r="M177" s="10"/>
      <c r="N177" s="10"/>
    </row>
    <row r="178" ht="17" customHeight="1" spans="1:14">
      <c r="A178" s="10">
        <v>176</v>
      </c>
      <c r="B178" s="14" t="s">
        <v>177</v>
      </c>
      <c r="C178" s="14">
        <v>211</v>
      </c>
      <c r="D178" s="11" t="s">
        <v>206</v>
      </c>
      <c r="E178" s="14" t="s">
        <v>17</v>
      </c>
      <c r="F178" s="12">
        <v>2020043101</v>
      </c>
      <c r="G178" s="13">
        <f>VLOOKUP(F178,[1]Sheet1!$G$3:$K$1200,5,FALSE)</f>
        <v>72.9</v>
      </c>
      <c r="H178" s="13">
        <f t="shared" si="10"/>
        <v>43.74</v>
      </c>
      <c r="I178" s="13">
        <v>78.5</v>
      </c>
      <c r="J178" s="13">
        <f t="shared" si="11"/>
        <v>31.4</v>
      </c>
      <c r="K178" s="13">
        <f t="shared" si="12"/>
        <v>75.14</v>
      </c>
      <c r="L178" s="16">
        <v>29</v>
      </c>
      <c r="M178" s="10"/>
      <c r="N178" s="10"/>
    </row>
    <row r="179" ht="17" customHeight="1" spans="1:14">
      <c r="A179" s="10">
        <v>177</v>
      </c>
      <c r="B179" s="14" t="s">
        <v>177</v>
      </c>
      <c r="C179" s="14">
        <v>211</v>
      </c>
      <c r="D179" s="11" t="s">
        <v>207</v>
      </c>
      <c r="E179" s="14" t="s">
        <v>17</v>
      </c>
      <c r="F179" s="12">
        <v>2020043204</v>
      </c>
      <c r="G179" s="13">
        <f>VLOOKUP(F179,[1]Sheet1!$G$3:$K$1200,5,FALSE)</f>
        <v>72.5</v>
      </c>
      <c r="H179" s="13">
        <f t="shared" si="10"/>
        <v>43.5</v>
      </c>
      <c r="I179" s="13">
        <v>77.9</v>
      </c>
      <c r="J179" s="13">
        <f t="shared" si="11"/>
        <v>31.16</v>
      </c>
      <c r="K179" s="13">
        <f t="shared" si="12"/>
        <v>74.66</v>
      </c>
      <c r="L179" s="16">
        <v>30</v>
      </c>
      <c r="M179" s="10"/>
      <c r="N179" s="10"/>
    </row>
    <row r="180" ht="17" customHeight="1" spans="1:14">
      <c r="A180" s="10">
        <v>178</v>
      </c>
      <c r="B180" s="14" t="s">
        <v>177</v>
      </c>
      <c r="C180" s="14">
        <v>211</v>
      </c>
      <c r="D180" s="11" t="s">
        <v>208</v>
      </c>
      <c r="E180" s="14" t="s">
        <v>17</v>
      </c>
      <c r="F180" s="12">
        <v>2020043225</v>
      </c>
      <c r="G180" s="13">
        <f>VLOOKUP(F180,[1]Sheet1!$G$3:$K$1200,5,FALSE)</f>
        <v>74</v>
      </c>
      <c r="H180" s="13">
        <f t="shared" si="10"/>
        <v>44.4</v>
      </c>
      <c r="I180" s="13">
        <v>75.44</v>
      </c>
      <c r="J180" s="13">
        <f t="shared" si="11"/>
        <v>30.176</v>
      </c>
      <c r="K180" s="13">
        <f t="shared" si="12"/>
        <v>74.576</v>
      </c>
      <c r="L180" s="16">
        <v>31</v>
      </c>
      <c r="M180" s="10"/>
      <c r="N180" s="10"/>
    </row>
    <row r="181" ht="17" customHeight="1" spans="1:14">
      <c r="A181" s="10">
        <v>179</v>
      </c>
      <c r="B181" s="14" t="s">
        <v>177</v>
      </c>
      <c r="C181" s="14">
        <v>211</v>
      </c>
      <c r="D181" s="11" t="s">
        <v>209</v>
      </c>
      <c r="E181" s="14" t="s">
        <v>17</v>
      </c>
      <c r="F181" s="12">
        <v>2020043425</v>
      </c>
      <c r="G181" s="13">
        <f>VLOOKUP(F181,[1]Sheet1!$G$3:$K$1200,5,FALSE)</f>
        <v>72.5</v>
      </c>
      <c r="H181" s="13">
        <f t="shared" si="10"/>
        <v>43.5</v>
      </c>
      <c r="I181" s="13">
        <v>76.76</v>
      </c>
      <c r="J181" s="13">
        <f t="shared" si="11"/>
        <v>30.704</v>
      </c>
      <c r="K181" s="13">
        <f t="shared" si="12"/>
        <v>74.204</v>
      </c>
      <c r="L181" s="16">
        <v>32</v>
      </c>
      <c r="M181" s="10"/>
      <c r="N181" s="10"/>
    </row>
    <row r="182" ht="17" customHeight="1" spans="1:14">
      <c r="A182" s="10">
        <v>180</v>
      </c>
      <c r="B182" s="14" t="s">
        <v>177</v>
      </c>
      <c r="C182" s="14">
        <v>211</v>
      </c>
      <c r="D182" s="11" t="s">
        <v>210</v>
      </c>
      <c r="E182" s="14" t="s">
        <v>17</v>
      </c>
      <c r="F182" s="12">
        <v>2020043206</v>
      </c>
      <c r="G182" s="13">
        <f>VLOOKUP(F182,[1]Sheet1!$G$3:$K$1200,5,FALSE)</f>
        <v>72</v>
      </c>
      <c r="H182" s="13">
        <f t="shared" si="10"/>
        <v>43.2</v>
      </c>
      <c r="I182" s="13">
        <v>76.98</v>
      </c>
      <c r="J182" s="13">
        <f t="shared" si="11"/>
        <v>30.792</v>
      </c>
      <c r="K182" s="13">
        <f t="shared" si="12"/>
        <v>73.992</v>
      </c>
      <c r="L182" s="16">
        <v>33</v>
      </c>
      <c r="M182" s="10"/>
      <c r="N182" s="10"/>
    </row>
    <row r="183" ht="17" customHeight="1" spans="1:14">
      <c r="A183" s="10">
        <v>181</v>
      </c>
      <c r="B183" s="14" t="s">
        <v>177</v>
      </c>
      <c r="C183" s="14">
        <v>211</v>
      </c>
      <c r="D183" s="11" t="s">
        <v>211</v>
      </c>
      <c r="E183" s="14" t="s">
        <v>17</v>
      </c>
      <c r="F183" s="12">
        <v>2020043026</v>
      </c>
      <c r="G183" s="13">
        <f>VLOOKUP(F183,[1]Sheet1!$G$3:$K$1200,5,FALSE)</f>
        <v>72</v>
      </c>
      <c r="H183" s="13">
        <f t="shared" si="10"/>
        <v>43.2</v>
      </c>
      <c r="I183" s="13">
        <v>74.82</v>
      </c>
      <c r="J183" s="13">
        <f t="shared" si="11"/>
        <v>29.928</v>
      </c>
      <c r="K183" s="13">
        <f t="shared" si="12"/>
        <v>73.128</v>
      </c>
      <c r="L183" s="16">
        <v>34</v>
      </c>
      <c r="M183" s="10"/>
      <c r="N183" s="10"/>
    </row>
    <row r="184" ht="17" customHeight="1" spans="1:14">
      <c r="A184" s="10">
        <v>182</v>
      </c>
      <c r="B184" s="14" t="s">
        <v>177</v>
      </c>
      <c r="C184" s="14">
        <v>211</v>
      </c>
      <c r="D184" s="11" t="s">
        <v>212</v>
      </c>
      <c r="E184" s="14" t="s">
        <v>17</v>
      </c>
      <c r="F184" s="12">
        <v>2020043013</v>
      </c>
      <c r="G184" s="13">
        <f>VLOOKUP(F184,[1]Sheet1!$G$3:$K$1200,5,FALSE)</f>
        <v>72.4</v>
      </c>
      <c r="H184" s="13">
        <f t="shared" si="10"/>
        <v>43.44</v>
      </c>
      <c r="I184" s="13" t="s">
        <v>35</v>
      </c>
      <c r="J184" s="13"/>
      <c r="K184" s="13"/>
      <c r="L184" s="16"/>
      <c r="M184" s="10"/>
      <c r="N184" s="10" t="s">
        <v>36</v>
      </c>
    </row>
    <row r="185" ht="17" customHeight="1" spans="1:14">
      <c r="A185" s="10">
        <v>183</v>
      </c>
      <c r="B185" s="11" t="s">
        <v>213</v>
      </c>
      <c r="C185" s="11">
        <v>212</v>
      </c>
      <c r="D185" s="11" t="s">
        <v>214</v>
      </c>
      <c r="E185" s="11" t="s">
        <v>17</v>
      </c>
      <c r="F185" s="12">
        <v>2020043707</v>
      </c>
      <c r="G185" s="13">
        <f>VLOOKUP(F185,[1]Sheet1!$G$3:$K$1200,5,FALSE)</f>
        <v>77.4</v>
      </c>
      <c r="H185" s="13">
        <f t="shared" si="10"/>
        <v>46.44</v>
      </c>
      <c r="I185" s="13">
        <v>80.6</v>
      </c>
      <c r="J185" s="13">
        <f t="shared" ref="J185:J223" si="13">I185*0.4</f>
        <v>32.24</v>
      </c>
      <c r="K185" s="13">
        <f t="shared" ref="K185:K223" si="14">H185+J185</f>
        <v>78.68</v>
      </c>
      <c r="L185" s="16">
        <v>1</v>
      </c>
      <c r="M185" s="10" t="s">
        <v>18</v>
      </c>
      <c r="N185" s="10"/>
    </row>
    <row r="186" ht="17" customHeight="1" spans="1:14">
      <c r="A186" s="10">
        <v>184</v>
      </c>
      <c r="B186" s="11" t="s">
        <v>213</v>
      </c>
      <c r="C186" s="11">
        <v>212</v>
      </c>
      <c r="D186" s="11" t="s">
        <v>215</v>
      </c>
      <c r="E186" s="11" t="s">
        <v>17</v>
      </c>
      <c r="F186" s="12">
        <v>2020043704</v>
      </c>
      <c r="G186" s="13">
        <f>VLOOKUP(F186,[1]Sheet1!$G$3:$K$1200,5,FALSE)</f>
        <v>74.4</v>
      </c>
      <c r="H186" s="13">
        <f t="shared" si="10"/>
        <v>44.64</v>
      </c>
      <c r="I186" s="13">
        <v>82.46</v>
      </c>
      <c r="J186" s="13">
        <f t="shared" si="13"/>
        <v>32.984</v>
      </c>
      <c r="K186" s="13">
        <f t="shared" si="14"/>
        <v>77.624</v>
      </c>
      <c r="L186" s="16">
        <v>2</v>
      </c>
      <c r="M186" s="10" t="s">
        <v>18</v>
      </c>
      <c r="N186" s="10"/>
    </row>
    <row r="187" ht="17" customHeight="1" spans="1:14">
      <c r="A187" s="10">
        <v>185</v>
      </c>
      <c r="B187" s="11" t="s">
        <v>213</v>
      </c>
      <c r="C187" s="11">
        <v>212</v>
      </c>
      <c r="D187" s="11" t="s">
        <v>216</v>
      </c>
      <c r="E187" s="11" t="s">
        <v>17</v>
      </c>
      <c r="F187" s="12">
        <v>2020043717</v>
      </c>
      <c r="G187" s="13">
        <f>VLOOKUP(F187,[1]Sheet1!$G$3:$K$1200,5,FALSE)</f>
        <v>74.7</v>
      </c>
      <c r="H187" s="13">
        <f t="shared" si="10"/>
        <v>44.82</v>
      </c>
      <c r="I187" s="13">
        <v>80.1</v>
      </c>
      <c r="J187" s="13">
        <f t="shared" si="13"/>
        <v>32.04</v>
      </c>
      <c r="K187" s="13">
        <f t="shared" si="14"/>
        <v>76.86</v>
      </c>
      <c r="L187" s="16">
        <v>3</v>
      </c>
      <c r="M187" s="10" t="s">
        <v>18</v>
      </c>
      <c r="N187" s="10"/>
    </row>
    <row r="188" ht="17" customHeight="1" spans="1:14">
      <c r="A188" s="10">
        <v>186</v>
      </c>
      <c r="B188" s="11" t="s">
        <v>213</v>
      </c>
      <c r="C188" s="11">
        <v>212</v>
      </c>
      <c r="D188" s="11" t="s">
        <v>217</v>
      </c>
      <c r="E188" s="11" t="s">
        <v>17</v>
      </c>
      <c r="F188" s="12">
        <v>2020043708</v>
      </c>
      <c r="G188" s="13">
        <f>VLOOKUP(F188,[1]Sheet1!$G$3:$K$1200,5,FALSE)</f>
        <v>75.4</v>
      </c>
      <c r="H188" s="13">
        <f t="shared" si="10"/>
        <v>45.24</v>
      </c>
      <c r="I188" s="13">
        <v>78.92</v>
      </c>
      <c r="J188" s="13">
        <f t="shared" si="13"/>
        <v>31.568</v>
      </c>
      <c r="K188" s="13">
        <f t="shared" si="14"/>
        <v>76.808</v>
      </c>
      <c r="L188" s="16">
        <v>4</v>
      </c>
      <c r="M188" s="10" t="s">
        <v>18</v>
      </c>
      <c r="N188" s="10"/>
    </row>
    <row r="189" ht="17" customHeight="1" spans="1:14">
      <c r="A189" s="10">
        <v>187</v>
      </c>
      <c r="B189" s="11" t="s">
        <v>213</v>
      </c>
      <c r="C189" s="11">
        <v>212</v>
      </c>
      <c r="D189" s="11" t="s">
        <v>218</v>
      </c>
      <c r="E189" s="11" t="s">
        <v>17</v>
      </c>
      <c r="F189" s="12">
        <v>2020043803</v>
      </c>
      <c r="G189" s="13">
        <f>VLOOKUP(F189,[1]Sheet1!$G$3:$K$1200,5,FALSE)</f>
        <v>73.7</v>
      </c>
      <c r="H189" s="13">
        <f t="shared" si="10"/>
        <v>44.22</v>
      </c>
      <c r="I189" s="13">
        <v>80.34</v>
      </c>
      <c r="J189" s="13">
        <f t="shared" si="13"/>
        <v>32.136</v>
      </c>
      <c r="K189" s="13">
        <f t="shared" si="14"/>
        <v>76.356</v>
      </c>
      <c r="L189" s="16">
        <v>5</v>
      </c>
      <c r="M189" s="10" t="s">
        <v>18</v>
      </c>
      <c r="N189" s="10"/>
    </row>
    <row r="190" ht="17" customHeight="1" spans="1:14">
      <c r="A190" s="10">
        <v>188</v>
      </c>
      <c r="B190" s="11" t="s">
        <v>213</v>
      </c>
      <c r="C190" s="11">
        <v>212</v>
      </c>
      <c r="D190" s="11" t="s">
        <v>219</v>
      </c>
      <c r="E190" s="11" t="s">
        <v>17</v>
      </c>
      <c r="F190" s="12">
        <v>2020043716</v>
      </c>
      <c r="G190" s="13">
        <f>VLOOKUP(F190,[1]Sheet1!$G$3:$K$1200,5,FALSE)</f>
        <v>74.5</v>
      </c>
      <c r="H190" s="13">
        <f t="shared" si="10"/>
        <v>44.7</v>
      </c>
      <c r="I190" s="13">
        <v>78.68</v>
      </c>
      <c r="J190" s="13">
        <f t="shared" si="13"/>
        <v>31.472</v>
      </c>
      <c r="K190" s="13">
        <f t="shared" si="14"/>
        <v>76.172</v>
      </c>
      <c r="L190" s="16">
        <v>6</v>
      </c>
      <c r="M190" s="10" t="s">
        <v>18</v>
      </c>
      <c r="N190" s="10"/>
    </row>
    <row r="191" ht="17" customHeight="1" spans="1:14">
      <c r="A191" s="10">
        <v>189</v>
      </c>
      <c r="B191" s="11" t="s">
        <v>213</v>
      </c>
      <c r="C191" s="11">
        <v>212</v>
      </c>
      <c r="D191" s="11" t="s">
        <v>220</v>
      </c>
      <c r="E191" s="11" t="s">
        <v>17</v>
      </c>
      <c r="F191" s="12">
        <v>2020043813</v>
      </c>
      <c r="G191" s="13">
        <f>VLOOKUP(F191,[1]Sheet1!$G$3:$K$1200,5,FALSE)</f>
        <v>73.8</v>
      </c>
      <c r="H191" s="13">
        <f t="shared" si="10"/>
        <v>44.28</v>
      </c>
      <c r="I191" s="13">
        <v>79.42</v>
      </c>
      <c r="J191" s="13">
        <f t="shared" si="13"/>
        <v>31.768</v>
      </c>
      <c r="K191" s="13">
        <f t="shared" si="14"/>
        <v>76.048</v>
      </c>
      <c r="L191" s="16">
        <v>7</v>
      </c>
      <c r="M191" s="10" t="s">
        <v>18</v>
      </c>
      <c r="N191" s="10"/>
    </row>
    <row r="192" ht="17" customHeight="1" spans="1:14">
      <c r="A192" s="10">
        <v>190</v>
      </c>
      <c r="B192" s="11" t="s">
        <v>213</v>
      </c>
      <c r="C192" s="11">
        <v>212</v>
      </c>
      <c r="D192" s="11" t="s">
        <v>221</v>
      </c>
      <c r="E192" s="11" t="s">
        <v>17</v>
      </c>
      <c r="F192" s="12">
        <v>2020043827</v>
      </c>
      <c r="G192" s="13">
        <f>VLOOKUP(F192,[1]Sheet1!$G$3:$K$1200,5,FALSE)</f>
        <v>75.5</v>
      </c>
      <c r="H192" s="13">
        <f t="shared" si="10"/>
        <v>45.3</v>
      </c>
      <c r="I192" s="13">
        <v>76.36</v>
      </c>
      <c r="J192" s="13">
        <f t="shared" si="13"/>
        <v>30.544</v>
      </c>
      <c r="K192" s="13">
        <f t="shared" si="14"/>
        <v>75.844</v>
      </c>
      <c r="L192" s="16">
        <v>8</v>
      </c>
      <c r="M192" s="10" t="s">
        <v>18</v>
      </c>
      <c r="N192" s="10"/>
    </row>
    <row r="193" ht="17" customHeight="1" spans="1:14">
      <c r="A193" s="10">
        <v>191</v>
      </c>
      <c r="B193" s="11" t="s">
        <v>213</v>
      </c>
      <c r="C193" s="11">
        <v>212</v>
      </c>
      <c r="D193" s="11" t="s">
        <v>222</v>
      </c>
      <c r="E193" s="11" t="s">
        <v>22</v>
      </c>
      <c r="F193" s="12">
        <v>2020043901</v>
      </c>
      <c r="G193" s="13">
        <f>VLOOKUP(F193,[1]Sheet1!$G$3:$K$1200,5,FALSE)</f>
        <v>70.9</v>
      </c>
      <c r="H193" s="13">
        <f t="shared" si="10"/>
        <v>42.54</v>
      </c>
      <c r="I193" s="13">
        <v>83.2</v>
      </c>
      <c r="J193" s="13">
        <f t="shared" si="13"/>
        <v>33.28</v>
      </c>
      <c r="K193" s="13">
        <f t="shared" si="14"/>
        <v>75.82</v>
      </c>
      <c r="L193" s="16">
        <v>9</v>
      </c>
      <c r="M193" s="10" t="s">
        <v>18</v>
      </c>
      <c r="N193" s="10"/>
    </row>
    <row r="194" ht="17" customHeight="1" spans="1:14">
      <c r="A194" s="10">
        <v>192</v>
      </c>
      <c r="B194" s="11" t="s">
        <v>213</v>
      </c>
      <c r="C194" s="11">
        <v>212</v>
      </c>
      <c r="D194" s="11" t="s">
        <v>223</v>
      </c>
      <c r="E194" s="11" t="s">
        <v>17</v>
      </c>
      <c r="F194" s="12">
        <v>2020043709</v>
      </c>
      <c r="G194" s="13">
        <f>VLOOKUP(F194,[1]Sheet1!$G$3:$K$1200,5,FALSE)</f>
        <v>72.4</v>
      </c>
      <c r="H194" s="13">
        <f t="shared" si="10"/>
        <v>43.44</v>
      </c>
      <c r="I194" s="13">
        <v>80.38</v>
      </c>
      <c r="J194" s="13">
        <f t="shared" si="13"/>
        <v>32.152</v>
      </c>
      <c r="K194" s="13">
        <f t="shared" si="14"/>
        <v>75.592</v>
      </c>
      <c r="L194" s="16">
        <v>10</v>
      </c>
      <c r="M194" s="10" t="s">
        <v>18</v>
      </c>
      <c r="N194" s="10"/>
    </row>
    <row r="195" ht="17" customHeight="1" spans="1:14">
      <c r="A195" s="10">
        <v>193</v>
      </c>
      <c r="B195" s="11" t="s">
        <v>213</v>
      </c>
      <c r="C195" s="11">
        <v>212</v>
      </c>
      <c r="D195" s="11" t="s">
        <v>224</v>
      </c>
      <c r="E195" s="11" t="s">
        <v>17</v>
      </c>
      <c r="F195" s="12">
        <v>2020043824</v>
      </c>
      <c r="G195" s="13">
        <f>VLOOKUP(F195,[1]Sheet1!$G$3:$K$1200,5,FALSE)</f>
        <v>72.4</v>
      </c>
      <c r="H195" s="13">
        <f t="shared" ref="H195:H238" si="15">G195*0.6</f>
        <v>43.44</v>
      </c>
      <c r="I195" s="13">
        <v>80.34</v>
      </c>
      <c r="J195" s="13">
        <f t="shared" si="13"/>
        <v>32.136</v>
      </c>
      <c r="K195" s="13">
        <f t="shared" si="14"/>
        <v>75.576</v>
      </c>
      <c r="L195" s="16">
        <v>11</v>
      </c>
      <c r="M195" s="10" t="s">
        <v>18</v>
      </c>
      <c r="N195" s="10"/>
    </row>
    <row r="196" ht="17" customHeight="1" spans="1:14">
      <c r="A196" s="10">
        <v>194</v>
      </c>
      <c r="B196" s="11" t="s">
        <v>213</v>
      </c>
      <c r="C196" s="11">
        <v>212</v>
      </c>
      <c r="D196" s="11" t="s">
        <v>225</v>
      </c>
      <c r="E196" s="11" t="s">
        <v>17</v>
      </c>
      <c r="F196" s="12">
        <v>2020043822</v>
      </c>
      <c r="G196" s="13">
        <f>VLOOKUP(F196,[1]Sheet1!$G$3:$K$1200,5,FALSE)</f>
        <v>72.9</v>
      </c>
      <c r="H196" s="13">
        <f t="shared" si="15"/>
        <v>43.74</v>
      </c>
      <c r="I196" s="13">
        <v>79.08</v>
      </c>
      <c r="J196" s="13">
        <f t="shared" si="13"/>
        <v>31.632</v>
      </c>
      <c r="K196" s="13">
        <f t="shared" si="14"/>
        <v>75.372</v>
      </c>
      <c r="L196" s="16">
        <v>12</v>
      </c>
      <c r="M196" s="10" t="s">
        <v>18</v>
      </c>
      <c r="N196" s="10"/>
    </row>
    <row r="197" ht="17" customHeight="1" spans="1:14">
      <c r="A197" s="10">
        <v>195</v>
      </c>
      <c r="B197" s="11" t="s">
        <v>213</v>
      </c>
      <c r="C197" s="11">
        <v>212</v>
      </c>
      <c r="D197" s="11" t="s">
        <v>226</v>
      </c>
      <c r="E197" s="11" t="s">
        <v>17</v>
      </c>
      <c r="F197" s="12">
        <v>2020043912</v>
      </c>
      <c r="G197" s="13">
        <f>VLOOKUP(F197,[1]Sheet1!$G$3:$K$1200,5,FALSE)</f>
        <v>70.8</v>
      </c>
      <c r="H197" s="13">
        <f t="shared" si="15"/>
        <v>42.48</v>
      </c>
      <c r="I197" s="13">
        <v>79.66</v>
      </c>
      <c r="J197" s="13">
        <f t="shared" si="13"/>
        <v>31.864</v>
      </c>
      <c r="K197" s="13">
        <f t="shared" si="14"/>
        <v>74.344</v>
      </c>
      <c r="L197" s="16">
        <v>13</v>
      </c>
      <c r="M197" s="10" t="s">
        <v>18</v>
      </c>
      <c r="N197" s="10"/>
    </row>
    <row r="198" ht="17" customHeight="1" spans="1:14">
      <c r="A198" s="10">
        <v>196</v>
      </c>
      <c r="B198" s="11" t="s">
        <v>213</v>
      </c>
      <c r="C198" s="11">
        <v>212</v>
      </c>
      <c r="D198" s="11" t="s">
        <v>227</v>
      </c>
      <c r="E198" s="11" t="s">
        <v>17</v>
      </c>
      <c r="F198" s="12">
        <v>2020043710</v>
      </c>
      <c r="G198" s="13">
        <f>VLOOKUP(F198,[1]Sheet1!$G$3:$K$1200,5,FALSE)</f>
        <v>67.1</v>
      </c>
      <c r="H198" s="13">
        <f t="shared" si="15"/>
        <v>40.26</v>
      </c>
      <c r="I198" s="13">
        <v>83.68</v>
      </c>
      <c r="J198" s="13">
        <f t="shared" si="13"/>
        <v>33.472</v>
      </c>
      <c r="K198" s="13">
        <f t="shared" si="14"/>
        <v>73.732</v>
      </c>
      <c r="L198" s="16">
        <v>14</v>
      </c>
      <c r="M198" s="10" t="s">
        <v>18</v>
      </c>
      <c r="N198" s="10"/>
    </row>
    <row r="199" ht="17" customHeight="1" spans="1:14">
      <c r="A199" s="10">
        <v>197</v>
      </c>
      <c r="B199" s="11" t="s">
        <v>213</v>
      </c>
      <c r="C199" s="11">
        <v>212</v>
      </c>
      <c r="D199" s="11" t="s">
        <v>228</v>
      </c>
      <c r="E199" s="11" t="s">
        <v>17</v>
      </c>
      <c r="F199" s="12">
        <v>2020043826</v>
      </c>
      <c r="G199" s="13">
        <f>VLOOKUP(F199,[1]Sheet1!$G$3:$K$1200,5,FALSE)</f>
        <v>70.6</v>
      </c>
      <c r="H199" s="13">
        <f t="shared" si="15"/>
        <v>42.36</v>
      </c>
      <c r="I199" s="13">
        <v>78.22</v>
      </c>
      <c r="J199" s="13">
        <f t="shared" si="13"/>
        <v>31.288</v>
      </c>
      <c r="K199" s="13">
        <f t="shared" si="14"/>
        <v>73.648</v>
      </c>
      <c r="L199" s="16">
        <v>15</v>
      </c>
      <c r="M199" s="10" t="s">
        <v>18</v>
      </c>
      <c r="N199" s="10"/>
    </row>
    <row r="200" ht="17" customHeight="1" spans="1:14">
      <c r="A200" s="10">
        <v>198</v>
      </c>
      <c r="B200" s="11" t="s">
        <v>213</v>
      </c>
      <c r="C200" s="11">
        <v>212</v>
      </c>
      <c r="D200" s="11" t="s">
        <v>229</v>
      </c>
      <c r="E200" s="11" t="s">
        <v>22</v>
      </c>
      <c r="F200" s="12">
        <v>2020043913</v>
      </c>
      <c r="G200" s="13">
        <f>VLOOKUP(F200,[1]Sheet1!$G$3:$K$1200,5,FALSE)</f>
        <v>67.4</v>
      </c>
      <c r="H200" s="13">
        <f t="shared" si="15"/>
        <v>40.44</v>
      </c>
      <c r="I200" s="13">
        <v>82.72</v>
      </c>
      <c r="J200" s="13">
        <f t="shared" si="13"/>
        <v>33.088</v>
      </c>
      <c r="K200" s="13">
        <f t="shared" si="14"/>
        <v>73.528</v>
      </c>
      <c r="L200" s="16">
        <v>16</v>
      </c>
      <c r="M200" s="10" t="s">
        <v>18</v>
      </c>
      <c r="N200" s="10"/>
    </row>
    <row r="201" ht="17" customHeight="1" spans="1:14">
      <c r="A201" s="10">
        <v>199</v>
      </c>
      <c r="B201" s="11" t="s">
        <v>213</v>
      </c>
      <c r="C201" s="11">
        <v>212</v>
      </c>
      <c r="D201" s="11" t="s">
        <v>230</v>
      </c>
      <c r="E201" s="11" t="s">
        <v>17</v>
      </c>
      <c r="F201" s="12">
        <v>2020043825</v>
      </c>
      <c r="G201" s="13">
        <f>VLOOKUP(F201,[1]Sheet1!$G$3:$K$1200,5,FALSE)</f>
        <v>69.7</v>
      </c>
      <c r="H201" s="13">
        <f t="shared" si="15"/>
        <v>41.82</v>
      </c>
      <c r="I201" s="13">
        <v>79.2</v>
      </c>
      <c r="J201" s="13">
        <f t="shared" si="13"/>
        <v>31.68</v>
      </c>
      <c r="K201" s="13">
        <f t="shared" si="14"/>
        <v>73.5</v>
      </c>
      <c r="L201" s="16">
        <v>17</v>
      </c>
      <c r="M201" s="10" t="s">
        <v>18</v>
      </c>
      <c r="N201" s="10"/>
    </row>
    <row r="202" ht="17" customHeight="1" spans="1:14">
      <c r="A202" s="10">
        <v>200</v>
      </c>
      <c r="B202" s="11" t="s">
        <v>213</v>
      </c>
      <c r="C202" s="11">
        <v>212</v>
      </c>
      <c r="D202" s="11" t="s">
        <v>231</v>
      </c>
      <c r="E202" s="11" t="s">
        <v>17</v>
      </c>
      <c r="F202" s="12">
        <v>2020043706</v>
      </c>
      <c r="G202" s="13">
        <f>VLOOKUP(F202,[1]Sheet1!$G$3:$K$1200,5,FALSE)</f>
        <v>68.9</v>
      </c>
      <c r="H202" s="13">
        <f t="shared" si="15"/>
        <v>41.34</v>
      </c>
      <c r="I202" s="13">
        <v>80.38</v>
      </c>
      <c r="J202" s="13">
        <f t="shared" si="13"/>
        <v>32.152</v>
      </c>
      <c r="K202" s="13">
        <f t="shared" si="14"/>
        <v>73.492</v>
      </c>
      <c r="L202" s="16">
        <v>18</v>
      </c>
      <c r="M202" s="10" t="s">
        <v>18</v>
      </c>
      <c r="N202" s="10"/>
    </row>
    <row r="203" ht="17" customHeight="1" spans="1:14">
      <c r="A203" s="10">
        <v>201</v>
      </c>
      <c r="B203" s="11" t="s">
        <v>213</v>
      </c>
      <c r="C203" s="11">
        <v>212</v>
      </c>
      <c r="D203" s="11" t="s">
        <v>232</v>
      </c>
      <c r="E203" s="11" t="s">
        <v>17</v>
      </c>
      <c r="F203" s="12">
        <v>2020043705</v>
      </c>
      <c r="G203" s="13">
        <f>VLOOKUP(F203,[1]Sheet1!$G$3:$K$1200,5,FALSE)</f>
        <v>70.3</v>
      </c>
      <c r="H203" s="13">
        <f t="shared" si="15"/>
        <v>42.18</v>
      </c>
      <c r="I203" s="13">
        <v>78.04</v>
      </c>
      <c r="J203" s="13">
        <f t="shared" si="13"/>
        <v>31.216</v>
      </c>
      <c r="K203" s="13">
        <f t="shared" si="14"/>
        <v>73.396</v>
      </c>
      <c r="L203" s="16">
        <v>19</v>
      </c>
      <c r="M203" s="10" t="s">
        <v>18</v>
      </c>
      <c r="N203" s="10"/>
    </row>
    <row r="204" ht="17" customHeight="1" spans="1:14">
      <c r="A204" s="10">
        <v>202</v>
      </c>
      <c r="B204" s="11" t="s">
        <v>213</v>
      </c>
      <c r="C204" s="11">
        <v>212</v>
      </c>
      <c r="D204" s="11" t="s">
        <v>233</v>
      </c>
      <c r="E204" s="11" t="s">
        <v>17</v>
      </c>
      <c r="F204" s="12">
        <v>2020043723</v>
      </c>
      <c r="G204" s="13">
        <f>VLOOKUP(F204,[1]Sheet1!$G$3:$K$1200,5,FALSE)</f>
        <v>69.7</v>
      </c>
      <c r="H204" s="13">
        <f t="shared" si="15"/>
        <v>41.82</v>
      </c>
      <c r="I204" s="13">
        <v>78.92</v>
      </c>
      <c r="J204" s="13">
        <f t="shared" si="13"/>
        <v>31.568</v>
      </c>
      <c r="K204" s="13">
        <f t="shared" si="14"/>
        <v>73.388</v>
      </c>
      <c r="L204" s="16">
        <v>20</v>
      </c>
      <c r="M204" s="10" t="s">
        <v>18</v>
      </c>
      <c r="N204" s="10"/>
    </row>
    <row r="205" ht="17" customHeight="1" spans="1:14">
      <c r="A205" s="10">
        <v>203</v>
      </c>
      <c r="B205" s="11" t="s">
        <v>213</v>
      </c>
      <c r="C205" s="11">
        <v>212</v>
      </c>
      <c r="D205" s="11" t="s">
        <v>234</v>
      </c>
      <c r="E205" s="11" t="s">
        <v>17</v>
      </c>
      <c r="F205" s="12">
        <v>2020043806</v>
      </c>
      <c r="G205" s="13">
        <f>VLOOKUP(F205,[1]Sheet1!$G$3:$K$1200,5,FALSE)</f>
        <v>69.8</v>
      </c>
      <c r="H205" s="13">
        <f t="shared" si="15"/>
        <v>41.88</v>
      </c>
      <c r="I205" s="13">
        <v>78.38</v>
      </c>
      <c r="J205" s="13">
        <f t="shared" si="13"/>
        <v>31.352</v>
      </c>
      <c r="K205" s="13">
        <f t="shared" si="14"/>
        <v>73.232</v>
      </c>
      <c r="L205" s="16">
        <v>21</v>
      </c>
      <c r="M205" s="10"/>
      <c r="N205" s="10"/>
    </row>
    <row r="206" ht="17" customHeight="1" spans="1:14">
      <c r="A206" s="10">
        <v>204</v>
      </c>
      <c r="B206" s="11" t="s">
        <v>213</v>
      </c>
      <c r="C206" s="11">
        <v>212</v>
      </c>
      <c r="D206" s="11" t="s">
        <v>235</v>
      </c>
      <c r="E206" s="11" t="s">
        <v>22</v>
      </c>
      <c r="F206" s="12">
        <v>2020043713</v>
      </c>
      <c r="G206" s="13">
        <f>VLOOKUP(F206,[1]Sheet1!$G$3:$K$1200,5,FALSE)</f>
        <v>65.6</v>
      </c>
      <c r="H206" s="13">
        <f t="shared" si="15"/>
        <v>39.36</v>
      </c>
      <c r="I206" s="13">
        <v>84.1</v>
      </c>
      <c r="J206" s="13">
        <f t="shared" si="13"/>
        <v>33.64</v>
      </c>
      <c r="K206" s="13">
        <f t="shared" si="14"/>
        <v>73</v>
      </c>
      <c r="L206" s="16">
        <v>22</v>
      </c>
      <c r="M206" s="10"/>
      <c r="N206" s="10"/>
    </row>
    <row r="207" ht="17" customHeight="1" spans="1:14">
      <c r="A207" s="10">
        <v>205</v>
      </c>
      <c r="B207" s="11" t="s">
        <v>213</v>
      </c>
      <c r="C207" s="11">
        <v>212</v>
      </c>
      <c r="D207" s="11" t="s">
        <v>236</v>
      </c>
      <c r="E207" s="11" t="s">
        <v>17</v>
      </c>
      <c r="F207" s="12">
        <v>2020043712</v>
      </c>
      <c r="G207" s="13">
        <f>VLOOKUP(F207,[1]Sheet1!$G$3:$K$1200,5,FALSE)</f>
        <v>68.6</v>
      </c>
      <c r="H207" s="13">
        <f t="shared" si="15"/>
        <v>41.16</v>
      </c>
      <c r="I207" s="13">
        <v>79.3</v>
      </c>
      <c r="J207" s="13">
        <f t="shared" si="13"/>
        <v>31.72</v>
      </c>
      <c r="K207" s="13">
        <f t="shared" si="14"/>
        <v>72.88</v>
      </c>
      <c r="L207" s="16">
        <v>23</v>
      </c>
      <c r="M207" s="10"/>
      <c r="N207" s="10"/>
    </row>
    <row r="208" ht="17" customHeight="1" spans="1:14">
      <c r="A208" s="10">
        <v>206</v>
      </c>
      <c r="B208" s="11" t="s">
        <v>213</v>
      </c>
      <c r="C208" s="11">
        <v>212</v>
      </c>
      <c r="D208" s="11" t="s">
        <v>237</v>
      </c>
      <c r="E208" s="11" t="s">
        <v>17</v>
      </c>
      <c r="F208" s="12">
        <v>2020043812</v>
      </c>
      <c r="G208" s="13">
        <f>VLOOKUP(F208,[1]Sheet1!$G$3:$K$1200,5,FALSE)</f>
        <v>69</v>
      </c>
      <c r="H208" s="13">
        <f t="shared" si="15"/>
        <v>41.4</v>
      </c>
      <c r="I208" s="13">
        <v>78.18</v>
      </c>
      <c r="J208" s="13">
        <f t="shared" si="13"/>
        <v>31.272</v>
      </c>
      <c r="K208" s="13">
        <f t="shared" si="14"/>
        <v>72.672</v>
      </c>
      <c r="L208" s="16">
        <v>24</v>
      </c>
      <c r="M208" s="10"/>
      <c r="N208" s="10"/>
    </row>
    <row r="209" ht="17" customHeight="1" spans="1:14">
      <c r="A209" s="10">
        <v>207</v>
      </c>
      <c r="B209" s="11" t="s">
        <v>213</v>
      </c>
      <c r="C209" s="11">
        <v>212</v>
      </c>
      <c r="D209" s="11" t="s">
        <v>238</v>
      </c>
      <c r="E209" s="11" t="s">
        <v>17</v>
      </c>
      <c r="F209" s="12">
        <v>2020043821</v>
      </c>
      <c r="G209" s="13">
        <f>VLOOKUP(F209,[1]Sheet1!$G$3:$K$1200,5,FALSE)</f>
        <v>66.7</v>
      </c>
      <c r="H209" s="13">
        <f t="shared" si="15"/>
        <v>40.02</v>
      </c>
      <c r="I209" s="13">
        <v>81.36</v>
      </c>
      <c r="J209" s="13">
        <f t="shared" si="13"/>
        <v>32.544</v>
      </c>
      <c r="K209" s="13">
        <f t="shared" si="14"/>
        <v>72.564</v>
      </c>
      <c r="L209" s="16">
        <v>25</v>
      </c>
      <c r="M209" s="10"/>
      <c r="N209" s="10"/>
    </row>
    <row r="210" ht="17" customHeight="1" spans="1:14">
      <c r="A210" s="10">
        <v>208</v>
      </c>
      <c r="B210" s="11" t="s">
        <v>213</v>
      </c>
      <c r="C210" s="11">
        <v>212</v>
      </c>
      <c r="D210" s="11" t="s">
        <v>239</v>
      </c>
      <c r="E210" s="11" t="s">
        <v>17</v>
      </c>
      <c r="F210" s="12">
        <v>2020043805</v>
      </c>
      <c r="G210" s="13">
        <f>VLOOKUP(F210,[1]Sheet1!$G$3:$K$1200,5,FALSE)</f>
        <v>67.4</v>
      </c>
      <c r="H210" s="13">
        <f t="shared" si="15"/>
        <v>40.44</v>
      </c>
      <c r="I210" s="13">
        <v>80</v>
      </c>
      <c r="J210" s="13">
        <f t="shared" si="13"/>
        <v>32</v>
      </c>
      <c r="K210" s="13">
        <f t="shared" si="14"/>
        <v>72.44</v>
      </c>
      <c r="L210" s="16">
        <v>26</v>
      </c>
      <c r="M210" s="10"/>
      <c r="N210" s="10"/>
    </row>
    <row r="211" ht="17" customHeight="1" spans="1:14">
      <c r="A211" s="10">
        <v>209</v>
      </c>
      <c r="B211" s="11" t="s">
        <v>213</v>
      </c>
      <c r="C211" s="11">
        <v>212</v>
      </c>
      <c r="D211" s="11" t="s">
        <v>240</v>
      </c>
      <c r="E211" s="11" t="s">
        <v>17</v>
      </c>
      <c r="F211" s="12">
        <v>2020043823</v>
      </c>
      <c r="G211" s="13">
        <f>VLOOKUP(F211,[1]Sheet1!$G$3:$K$1200,5,FALSE)</f>
        <v>67.6</v>
      </c>
      <c r="H211" s="13">
        <f t="shared" si="15"/>
        <v>40.56</v>
      </c>
      <c r="I211" s="13">
        <v>79.34</v>
      </c>
      <c r="J211" s="13">
        <f t="shared" si="13"/>
        <v>31.736</v>
      </c>
      <c r="K211" s="13">
        <f t="shared" si="14"/>
        <v>72.296</v>
      </c>
      <c r="L211" s="16">
        <v>27</v>
      </c>
      <c r="M211" s="10"/>
      <c r="N211" s="10"/>
    </row>
    <row r="212" ht="17" customHeight="1" spans="1:14">
      <c r="A212" s="10">
        <v>210</v>
      </c>
      <c r="B212" s="11" t="s">
        <v>213</v>
      </c>
      <c r="C212" s="11">
        <v>212</v>
      </c>
      <c r="D212" s="11" t="s">
        <v>241</v>
      </c>
      <c r="E212" s="11" t="s">
        <v>17</v>
      </c>
      <c r="F212" s="12">
        <v>2020043914</v>
      </c>
      <c r="G212" s="13">
        <f>VLOOKUP(F212,[1]Sheet1!$G$3:$K$1200,5,FALSE)</f>
        <v>67.4</v>
      </c>
      <c r="H212" s="13">
        <f t="shared" si="15"/>
        <v>40.44</v>
      </c>
      <c r="I212" s="13">
        <v>79.62</v>
      </c>
      <c r="J212" s="13">
        <f t="shared" si="13"/>
        <v>31.848</v>
      </c>
      <c r="K212" s="13">
        <f t="shared" si="14"/>
        <v>72.288</v>
      </c>
      <c r="L212" s="16">
        <v>28</v>
      </c>
      <c r="M212" s="10"/>
      <c r="N212" s="10"/>
    </row>
    <row r="213" ht="17" customHeight="1" spans="1:14">
      <c r="A213" s="10">
        <v>211</v>
      </c>
      <c r="B213" s="11" t="s">
        <v>213</v>
      </c>
      <c r="C213" s="11">
        <v>212</v>
      </c>
      <c r="D213" s="11" t="s">
        <v>242</v>
      </c>
      <c r="E213" s="11" t="s">
        <v>22</v>
      </c>
      <c r="F213" s="12">
        <v>2020043809</v>
      </c>
      <c r="G213" s="13">
        <f>VLOOKUP(F213,[1]Sheet1!$G$3:$K$1200,5,FALSE)</f>
        <v>65.6</v>
      </c>
      <c r="H213" s="13">
        <f t="shared" si="15"/>
        <v>39.36</v>
      </c>
      <c r="I213" s="13">
        <v>81.96</v>
      </c>
      <c r="J213" s="13">
        <f t="shared" si="13"/>
        <v>32.784</v>
      </c>
      <c r="K213" s="13">
        <f t="shared" si="14"/>
        <v>72.144</v>
      </c>
      <c r="L213" s="16">
        <v>29</v>
      </c>
      <c r="M213" s="10"/>
      <c r="N213" s="10"/>
    </row>
    <row r="214" ht="17" customHeight="1" spans="1:14">
      <c r="A214" s="10">
        <v>212</v>
      </c>
      <c r="B214" s="11" t="s">
        <v>213</v>
      </c>
      <c r="C214" s="11">
        <v>212</v>
      </c>
      <c r="D214" s="11" t="s">
        <v>243</v>
      </c>
      <c r="E214" s="11" t="s">
        <v>17</v>
      </c>
      <c r="F214" s="12">
        <v>2020043816</v>
      </c>
      <c r="G214" s="13">
        <f>VLOOKUP(F214,[1]Sheet1!$G$3:$K$1200,5,FALSE)</f>
        <v>66.7</v>
      </c>
      <c r="H214" s="13">
        <f t="shared" si="15"/>
        <v>40.02</v>
      </c>
      <c r="I214" s="13">
        <v>80.02</v>
      </c>
      <c r="J214" s="13">
        <f t="shared" si="13"/>
        <v>32.008</v>
      </c>
      <c r="K214" s="13">
        <f t="shared" si="14"/>
        <v>72.028</v>
      </c>
      <c r="L214" s="16">
        <v>30</v>
      </c>
      <c r="M214" s="10"/>
      <c r="N214" s="10"/>
    </row>
    <row r="215" ht="17" customHeight="1" spans="1:14">
      <c r="A215" s="10">
        <v>213</v>
      </c>
      <c r="B215" s="11" t="s">
        <v>213</v>
      </c>
      <c r="C215" s="11">
        <v>212</v>
      </c>
      <c r="D215" s="11" t="s">
        <v>244</v>
      </c>
      <c r="E215" s="11" t="s">
        <v>17</v>
      </c>
      <c r="F215" s="12">
        <v>2020043820</v>
      </c>
      <c r="G215" s="13">
        <f>VLOOKUP(F215,[1]Sheet1!$G$3:$K$1200,5,FALSE)</f>
        <v>68.2</v>
      </c>
      <c r="H215" s="13">
        <f t="shared" si="15"/>
        <v>40.92</v>
      </c>
      <c r="I215" s="13">
        <v>77.56</v>
      </c>
      <c r="J215" s="13">
        <f t="shared" si="13"/>
        <v>31.024</v>
      </c>
      <c r="K215" s="13">
        <f t="shared" si="14"/>
        <v>71.944</v>
      </c>
      <c r="L215" s="16">
        <v>31</v>
      </c>
      <c r="M215" s="10"/>
      <c r="N215" s="10"/>
    </row>
    <row r="216" ht="17" customHeight="1" spans="1:14">
      <c r="A216" s="10">
        <v>214</v>
      </c>
      <c r="B216" s="11" t="s">
        <v>213</v>
      </c>
      <c r="C216" s="11">
        <v>212</v>
      </c>
      <c r="D216" s="11" t="s">
        <v>245</v>
      </c>
      <c r="E216" s="11" t="s">
        <v>17</v>
      </c>
      <c r="F216" s="12">
        <v>2020043804</v>
      </c>
      <c r="G216" s="13">
        <f>VLOOKUP(F216,[1]Sheet1!$G$3:$K$1200,5,FALSE)</f>
        <v>66.3</v>
      </c>
      <c r="H216" s="13">
        <f t="shared" si="15"/>
        <v>39.78</v>
      </c>
      <c r="I216" s="13">
        <v>80.2</v>
      </c>
      <c r="J216" s="13">
        <f t="shared" si="13"/>
        <v>32.08</v>
      </c>
      <c r="K216" s="13">
        <f t="shared" si="14"/>
        <v>71.86</v>
      </c>
      <c r="L216" s="16">
        <v>32</v>
      </c>
      <c r="M216" s="10"/>
      <c r="N216" s="10"/>
    </row>
    <row r="217" ht="17" customHeight="1" spans="1:14">
      <c r="A217" s="10">
        <v>215</v>
      </c>
      <c r="B217" s="11" t="s">
        <v>213</v>
      </c>
      <c r="C217" s="11">
        <v>212</v>
      </c>
      <c r="D217" s="11" t="s">
        <v>246</v>
      </c>
      <c r="E217" s="11" t="s">
        <v>17</v>
      </c>
      <c r="F217" s="12">
        <v>2020043726</v>
      </c>
      <c r="G217" s="13">
        <f>VLOOKUP(F217,[1]Sheet1!$G$3:$K$1200,5,FALSE)</f>
        <v>66</v>
      </c>
      <c r="H217" s="13">
        <f t="shared" si="15"/>
        <v>39.6</v>
      </c>
      <c r="I217" s="13">
        <v>80.26</v>
      </c>
      <c r="J217" s="13">
        <f t="shared" si="13"/>
        <v>32.104</v>
      </c>
      <c r="K217" s="13">
        <f t="shared" si="14"/>
        <v>71.704</v>
      </c>
      <c r="L217" s="16">
        <v>33</v>
      </c>
      <c r="M217" s="10"/>
      <c r="N217" s="10"/>
    </row>
    <row r="218" ht="17" customHeight="1" spans="1:14">
      <c r="A218" s="10">
        <v>216</v>
      </c>
      <c r="B218" s="11" t="s">
        <v>213</v>
      </c>
      <c r="C218" s="11">
        <v>212</v>
      </c>
      <c r="D218" s="11" t="s">
        <v>247</v>
      </c>
      <c r="E218" s="11" t="s">
        <v>17</v>
      </c>
      <c r="F218" s="12">
        <v>2020043906</v>
      </c>
      <c r="G218" s="13">
        <f>VLOOKUP(F218,[1]Sheet1!$G$3:$K$1200,5,FALSE)</f>
        <v>67.6</v>
      </c>
      <c r="H218" s="13">
        <f t="shared" si="15"/>
        <v>40.56</v>
      </c>
      <c r="I218" s="13">
        <v>77.24</v>
      </c>
      <c r="J218" s="13">
        <f t="shared" si="13"/>
        <v>30.896</v>
      </c>
      <c r="K218" s="13">
        <f t="shared" si="14"/>
        <v>71.456</v>
      </c>
      <c r="L218" s="16">
        <v>34</v>
      </c>
      <c r="M218" s="10"/>
      <c r="N218" s="10"/>
    </row>
    <row r="219" ht="17" customHeight="1" spans="1:14">
      <c r="A219" s="10">
        <v>217</v>
      </c>
      <c r="B219" s="11" t="s">
        <v>213</v>
      </c>
      <c r="C219" s="11">
        <v>212</v>
      </c>
      <c r="D219" s="11" t="s">
        <v>248</v>
      </c>
      <c r="E219" s="11" t="s">
        <v>17</v>
      </c>
      <c r="F219" s="12">
        <v>2020043905</v>
      </c>
      <c r="G219" s="13">
        <f>VLOOKUP(F219,[1]Sheet1!$G$3:$K$1200,5,FALSE)</f>
        <v>66.8</v>
      </c>
      <c r="H219" s="13">
        <f t="shared" si="15"/>
        <v>40.08</v>
      </c>
      <c r="I219" s="13">
        <v>78.02</v>
      </c>
      <c r="J219" s="13">
        <f t="shared" si="13"/>
        <v>31.208</v>
      </c>
      <c r="K219" s="13">
        <f t="shared" si="14"/>
        <v>71.288</v>
      </c>
      <c r="L219" s="16">
        <v>35</v>
      </c>
      <c r="M219" s="10"/>
      <c r="N219" s="10"/>
    </row>
    <row r="220" ht="17" customHeight="1" spans="1:14">
      <c r="A220" s="10">
        <v>218</v>
      </c>
      <c r="B220" s="11" t="s">
        <v>213</v>
      </c>
      <c r="C220" s="11">
        <v>212</v>
      </c>
      <c r="D220" s="11" t="s">
        <v>249</v>
      </c>
      <c r="E220" s="11" t="s">
        <v>17</v>
      </c>
      <c r="F220" s="12">
        <v>2020043721</v>
      </c>
      <c r="G220" s="13">
        <f>VLOOKUP(F220,[1]Sheet1!$G$3:$K$1200,5,FALSE)</f>
        <v>65.4</v>
      </c>
      <c r="H220" s="13">
        <f t="shared" si="15"/>
        <v>39.24</v>
      </c>
      <c r="I220" s="13">
        <v>79.98</v>
      </c>
      <c r="J220" s="13">
        <f t="shared" si="13"/>
        <v>31.992</v>
      </c>
      <c r="K220" s="13">
        <f t="shared" si="14"/>
        <v>71.232</v>
      </c>
      <c r="L220" s="16">
        <v>36</v>
      </c>
      <c r="M220" s="10"/>
      <c r="N220" s="10"/>
    </row>
    <row r="221" ht="17" customHeight="1" spans="1:14">
      <c r="A221" s="10">
        <v>219</v>
      </c>
      <c r="B221" s="11" t="s">
        <v>213</v>
      </c>
      <c r="C221" s="11">
        <v>212</v>
      </c>
      <c r="D221" s="11" t="s">
        <v>250</v>
      </c>
      <c r="E221" s="11" t="s">
        <v>17</v>
      </c>
      <c r="F221" s="12">
        <v>2020043722</v>
      </c>
      <c r="G221" s="13">
        <f>VLOOKUP(F221,[1]Sheet1!$G$3:$K$1200,5,FALSE)</f>
        <v>65.9</v>
      </c>
      <c r="H221" s="13">
        <f t="shared" si="15"/>
        <v>39.54</v>
      </c>
      <c r="I221" s="13">
        <v>78.42</v>
      </c>
      <c r="J221" s="13">
        <f t="shared" si="13"/>
        <v>31.368</v>
      </c>
      <c r="K221" s="13">
        <f t="shared" si="14"/>
        <v>70.908</v>
      </c>
      <c r="L221" s="16">
        <v>37</v>
      </c>
      <c r="M221" s="10"/>
      <c r="N221" s="10"/>
    </row>
    <row r="222" ht="17" customHeight="1" spans="1:14">
      <c r="A222" s="10">
        <v>220</v>
      </c>
      <c r="B222" s="11" t="s">
        <v>213</v>
      </c>
      <c r="C222" s="11">
        <v>212</v>
      </c>
      <c r="D222" s="11" t="s">
        <v>251</v>
      </c>
      <c r="E222" s="11" t="s">
        <v>17</v>
      </c>
      <c r="F222" s="12">
        <v>2020043729</v>
      </c>
      <c r="G222" s="13">
        <f>VLOOKUP(F222,[1]Sheet1!$G$3:$K$1200,5,FALSE)</f>
        <v>66.5</v>
      </c>
      <c r="H222" s="13">
        <f t="shared" si="15"/>
        <v>39.9</v>
      </c>
      <c r="I222" s="13">
        <v>77.1</v>
      </c>
      <c r="J222" s="13">
        <f t="shared" si="13"/>
        <v>30.84</v>
      </c>
      <c r="K222" s="13">
        <f t="shared" si="14"/>
        <v>70.74</v>
      </c>
      <c r="L222" s="16">
        <v>38</v>
      </c>
      <c r="M222" s="10"/>
      <c r="N222" s="10"/>
    </row>
    <row r="223" ht="17" customHeight="1" spans="1:14">
      <c r="A223" s="10">
        <v>221</v>
      </c>
      <c r="B223" s="11" t="s">
        <v>213</v>
      </c>
      <c r="C223" s="11">
        <v>212</v>
      </c>
      <c r="D223" s="11" t="s">
        <v>252</v>
      </c>
      <c r="E223" s="11" t="s">
        <v>17</v>
      </c>
      <c r="F223" s="12">
        <v>2020043902</v>
      </c>
      <c r="G223" s="13">
        <f>VLOOKUP(F223,[1]Sheet1!$G$3:$K$1200,5,FALSE)</f>
        <v>66</v>
      </c>
      <c r="H223" s="13">
        <f t="shared" si="15"/>
        <v>39.6</v>
      </c>
      <c r="I223" s="13">
        <v>77.72</v>
      </c>
      <c r="J223" s="13">
        <f t="shared" si="13"/>
        <v>31.088</v>
      </c>
      <c r="K223" s="13">
        <f t="shared" si="14"/>
        <v>70.688</v>
      </c>
      <c r="L223" s="16">
        <v>39</v>
      </c>
      <c r="M223" s="10"/>
      <c r="N223" s="10"/>
    </row>
    <row r="224" ht="17" customHeight="1" spans="1:14">
      <c r="A224" s="10">
        <v>222</v>
      </c>
      <c r="B224" s="11" t="s">
        <v>213</v>
      </c>
      <c r="C224" s="11">
        <v>212</v>
      </c>
      <c r="D224" s="11" t="s">
        <v>253</v>
      </c>
      <c r="E224" s="11" t="s">
        <v>17</v>
      </c>
      <c r="F224" s="12">
        <v>2020043715</v>
      </c>
      <c r="G224" s="13">
        <f>VLOOKUP(F224,[1]Sheet1!$G$3:$K$1200,5,FALSE)</f>
        <v>65.2</v>
      </c>
      <c r="H224" s="13">
        <f t="shared" si="15"/>
        <v>39.12</v>
      </c>
      <c r="I224" s="13" t="s">
        <v>35</v>
      </c>
      <c r="J224" s="13"/>
      <c r="K224" s="13"/>
      <c r="L224" s="16"/>
      <c r="M224" s="10"/>
      <c r="N224" s="10" t="s">
        <v>36</v>
      </c>
    </row>
    <row r="225" ht="17" customHeight="1" spans="1:14">
      <c r="A225" s="10">
        <v>223</v>
      </c>
      <c r="B225" s="11" t="s">
        <v>254</v>
      </c>
      <c r="C225" s="11">
        <v>213</v>
      </c>
      <c r="D225" s="11" t="s">
        <v>92</v>
      </c>
      <c r="E225" s="11" t="s">
        <v>22</v>
      </c>
      <c r="F225" s="12">
        <v>2020044003</v>
      </c>
      <c r="G225" s="13">
        <f>VLOOKUP(F225,[1]Sheet1!$G$3:$K$1200,5,FALSE)</f>
        <v>67.6</v>
      </c>
      <c r="H225" s="13">
        <f t="shared" si="15"/>
        <v>40.56</v>
      </c>
      <c r="I225" s="13">
        <v>85.98</v>
      </c>
      <c r="J225" s="13">
        <f t="shared" ref="J225:J237" si="16">I225*0.4</f>
        <v>34.392</v>
      </c>
      <c r="K225" s="13">
        <f t="shared" ref="K225:K237" si="17">H225+J225</f>
        <v>74.952</v>
      </c>
      <c r="L225" s="16">
        <v>1</v>
      </c>
      <c r="M225" s="10" t="s">
        <v>18</v>
      </c>
      <c r="N225" s="10"/>
    </row>
    <row r="226" ht="17" customHeight="1" spans="1:14">
      <c r="A226" s="10">
        <v>224</v>
      </c>
      <c r="B226" s="11" t="s">
        <v>254</v>
      </c>
      <c r="C226" s="11">
        <v>213</v>
      </c>
      <c r="D226" s="11" t="s">
        <v>255</v>
      </c>
      <c r="E226" s="11" t="s">
        <v>22</v>
      </c>
      <c r="F226" s="12">
        <v>2020044011</v>
      </c>
      <c r="G226" s="13">
        <f>VLOOKUP(F226,[1]Sheet1!$G$3:$K$1200,5,FALSE)</f>
        <v>67.4</v>
      </c>
      <c r="H226" s="13">
        <f t="shared" si="15"/>
        <v>40.44</v>
      </c>
      <c r="I226" s="13">
        <v>84.94</v>
      </c>
      <c r="J226" s="13">
        <f t="shared" si="16"/>
        <v>33.976</v>
      </c>
      <c r="K226" s="13">
        <f t="shared" si="17"/>
        <v>74.416</v>
      </c>
      <c r="L226" s="16">
        <v>2</v>
      </c>
      <c r="M226" s="10" t="s">
        <v>18</v>
      </c>
      <c r="N226" s="10"/>
    </row>
    <row r="227" ht="17" customHeight="1" spans="1:14">
      <c r="A227" s="10">
        <v>225</v>
      </c>
      <c r="B227" s="11" t="s">
        <v>254</v>
      </c>
      <c r="C227" s="11">
        <v>213</v>
      </c>
      <c r="D227" s="11" t="s">
        <v>256</v>
      </c>
      <c r="E227" s="11" t="s">
        <v>22</v>
      </c>
      <c r="F227" s="12">
        <v>2020044009</v>
      </c>
      <c r="G227" s="13">
        <f>VLOOKUP(F227,[1]Sheet1!$G$3:$K$1200,5,FALSE)</f>
        <v>65.5</v>
      </c>
      <c r="H227" s="13">
        <f t="shared" si="15"/>
        <v>39.3</v>
      </c>
      <c r="I227" s="13">
        <v>86.28</v>
      </c>
      <c r="J227" s="13">
        <f t="shared" si="16"/>
        <v>34.512</v>
      </c>
      <c r="K227" s="13">
        <f t="shared" si="17"/>
        <v>73.812</v>
      </c>
      <c r="L227" s="16">
        <v>3</v>
      </c>
      <c r="M227" s="10" t="s">
        <v>18</v>
      </c>
      <c r="N227" s="10"/>
    </row>
    <row r="228" ht="17" customHeight="1" spans="1:14">
      <c r="A228" s="10">
        <v>226</v>
      </c>
      <c r="B228" s="11" t="s">
        <v>254</v>
      </c>
      <c r="C228" s="11">
        <v>213</v>
      </c>
      <c r="D228" s="11" t="s">
        <v>257</v>
      </c>
      <c r="E228" s="11" t="s">
        <v>22</v>
      </c>
      <c r="F228" s="12">
        <v>2020044001</v>
      </c>
      <c r="G228" s="13">
        <f>VLOOKUP(F228,[1]Sheet1!$G$3:$K$1200,5,FALSE)</f>
        <v>68</v>
      </c>
      <c r="H228" s="13">
        <f t="shared" si="15"/>
        <v>40.8</v>
      </c>
      <c r="I228" s="13">
        <v>81.76</v>
      </c>
      <c r="J228" s="13">
        <f t="shared" si="16"/>
        <v>32.704</v>
      </c>
      <c r="K228" s="13">
        <f t="shared" si="17"/>
        <v>73.504</v>
      </c>
      <c r="L228" s="16">
        <v>4</v>
      </c>
      <c r="M228" s="10" t="s">
        <v>18</v>
      </c>
      <c r="N228" s="10"/>
    </row>
    <row r="229" ht="17" customHeight="1" spans="1:14">
      <c r="A229" s="10">
        <v>227</v>
      </c>
      <c r="B229" s="11" t="s">
        <v>254</v>
      </c>
      <c r="C229" s="11">
        <v>213</v>
      </c>
      <c r="D229" s="11" t="s">
        <v>258</v>
      </c>
      <c r="E229" s="11" t="s">
        <v>22</v>
      </c>
      <c r="F229" s="12">
        <v>2020044012</v>
      </c>
      <c r="G229" s="13">
        <f>VLOOKUP(F229,[1]Sheet1!$G$3:$K$1200,5,FALSE)</f>
        <v>64.8</v>
      </c>
      <c r="H229" s="13">
        <f t="shared" si="15"/>
        <v>38.88</v>
      </c>
      <c r="I229" s="13">
        <v>84.8</v>
      </c>
      <c r="J229" s="13">
        <f t="shared" si="16"/>
        <v>33.92</v>
      </c>
      <c r="K229" s="13">
        <f t="shared" si="17"/>
        <v>72.8</v>
      </c>
      <c r="L229" s="16">
        <v>5</v>
      </c>
      <c r="M229" s="10" t="s">
        <v>18</v>
      </c>
      <c r="N229" s="10"/>
    </row>
    <row r="230" ht="17" customHeight="1" spans="1:14">
      <c r="A230" s="10">
        <v>228</v>
      </c>
      <c r="B230" s="11" t="s">
        <v>254</v>
      </c>
      <c r="C230" s="11">
        <v>213</v>
      </c>
      <c r="D230" s="11" t="s">
        <v>259</v>
      </c>
      <c r="E230" s="11" t="s">
        <v>22</v>
      </c>
      <c r="F230" s="12">
        <v>2020043923</v>
      </c>
      <c r="G230" s="13">
        <f>VLOOKUP(F230,[1]Sheet1!$G$3:$K$1200,5,FALSE)</f>
        <v>64.4</v>
      </c>
      <c r="H230" s="13">
        <f t="shared" si="15"/>
        <v>38.64</v>
      </c>
      <c r="I230" s="13">
        <v>84.74</v>
      </c>
      <c r="J230" s="13">
        <f t="shared" si="16"/>
        <v>33.896</v>
      </c>
      <c r="K230" s="13">
        <f t="shared" si="17"/>
        <v>72.536</v>
      </c>
      <c r="L230" s="16">
        <v>6</v>
      </c>
      <c r="M230" s="10"/>
      <c r="N230" s="10"/>
    </row>
    <row r="231" ht="17" customHeight="1" spans="1:14">
      <c r="A231" s="10">
        <v>229</v>
      </c>
      <c r="B231" s="11" t="s">
        <v>254</v>
      </c>
      <c r="C231" s="11">
        <v>213</v>
      </c>
      <c r="D231" s="11" t="s">
        <v>260</v>
      </c>
      <c r="E231" s="11" t="s">
        <v>22</v>
      </c>
      <c r="F231" s="12">
        <v>2020044004</v>
      </c>
      <c r="G231" s="13">
        <f>VLOOKUP(F231,[1]Sheet1!$G$3:$K$1200,5,FALSE)</f>
        <v>64.8</v>
      </c>
      <c r="H231" s="13">
        <f t="shared" si="15"/>
        <v>38.88</v>
      </c>
      <c r="I231" s="13">
        <v>83.56</v>
      </c>
      <c r="J231" s="13">
        <f t="shared" si="16"/>
        <v>33.424</v>
      </c>
      <c r="K231" s="13">
        <f t="shared" si="17"/>
        <v>72.304</v>
      </c>
      <c r="L231" s="16">
        <v>7</v>
      </c>
      <c r="M231" s="10"/>
      <c r="N231" s="10"/>
    </row>
    <row r="232" ht="17" customHeight="1" spans="1:14">
      <c r="A232" s="10">
        <v>230</v>
      </c>
      <c r="B232" s="11" t="s">
        <v>254</v>
      </c>
      <c r="C232" s="11">
        <v>213</v>
      </c>
      <c r="D232" s="11" t="s">
        <v>261</v>
      </c>
      <c r="E232" s="11" t="s">
        <v>22</v>
      </c>
      <c r="F232" s="12">
        <v>2020044024</v>
      </c>
      <c r="G232" s="13">
        <f>VLOOKUP(F232,[1]Sheet1!$G$3:$K$1200,5,FALSE)</f>
        <v>66.2</v>
      </c>
      <c r="H232" s="13">
        <f t="shared" si="15"/>
        <v>39.72</v>
      </c>
      <c r="I232" s="13">
        <v>79.54</v>
      </c>
      <c r="J232" s="13">
        <f t="shared" si="16"/>
        <v>31.816</v>
      </c>
      <c r="K232" s="13">
        <f t="shared" si="17"/>
        <v>71.536</v>
      </c>
      <c r="L232" s="16">
        <v>8</v>
      </c>
      <c r="M232" s="10"/>
      <c r="N232" s="10"/>
    </row>
    <row r="233" ht="17" customHeight="1" spans="1:14">
      <c r="A233" s="10">
        <v>231</v>
      </c>
      <c r="B233" s="11" t="s">
        <v>254</v>
      </c>
      <c r="C233" s="11">
        <v>213</v>
      </c>
      <c r="D233" s="11" t="s">
        <v>262</v>
      </c>
      <c r="E233" s="11" t="s">
        <v>22</v>
      </c>
      <c r="F233" s="12">
        <v>2020043929</v>
      </c>
      <c r="G233" s="13">
        <f>VLOOKUP(F233,[1]Sheet1!$G$3:$K$1200,5,FALSE)</f>
        <v>62.9</v>
      </c>
      <c r="H233" s="13">
        <f t="shared" si="15"/>
        <v>37.74</v>
      </c>
      <c r="I233" s="13">
        <v>83.4</v>
      </c>
      <c r="J233" s="13">
        <f t="shared" si="16"/>
        <v>33.36</v>
      </c>
      <c r="K233" s="13">
        <f t="shared" si="17"/>
        <v>71.1</v>
      </c>
      <c r="L233" s="16">
        <v>9</v>
      </c>
      <c r="M233" s="10"/>
      <c r="N233" s="10"/>
    </row>
    <row r="234" ht="17" customHeight="1" spans="1:14">
      <c r="A234" s="10">
        <v>232</v>
      </c>
      <c r="B234" s="11" t="s">
        <v>254</v>
      </c>
      <c r="C234" s="11">
        <v>213</v>
      </c>
      <c r="D234" s="11" t="s">
        <v>263</v>
      </c>
      <c r="E234" s="11" t="s">
        <v>22</v>
      </c>
      <c r="F234" s="12">
        <v>2020043924</v>
      </c>
      <c r="G234" s="13">
        <f>VLOOKUP(F234,[1]Sheet1!$G$3:$K$1200,5,FALSE)</f>
        <v>62.9</v>
      </c>
      <c r="H234" s="13">
        <f t="shared" si="15"/>
        <v>37.74</v>
      </c>
      <c r="I234" s="13">
        <v>82.24</v>
      </c>
      <c r="J234" s="13">
        <f t="shared" si="16"/>
        <v>32.896</v>
      </c>
      <c r="K234" s="13">
        <f t="shared" si="17"/>
        <v>70.636</v>
      </c>
      <c r="L234" s="16">
        <v>10</v>
      </c>
      <c r="M234" s="10"/>
      <c r="N234" s="10"/>
    </row>
    <row r="235" ht="17" customHeight="1" spans="1:14">
      <c r="A235" s="10">
        <v>233</v>
      </c>
      <c r="B235" s="11" t="s">
        <v>264</v>
      </c>
      <c r="C235" s="11">
        <v>214</v>
      </c>
      <c r="D235" s="11" t="s">
        <v>265</v>
      </c>
      <c r="E235" s="11" t="s">
        <v>17</v>
      </c>
      <c r="F235" s="12">
        <v>2020044031</v>
      </c>
      <c r="G235" s="13">
        <f>VLOOKUP(F235,[1]Sheet1!$G$3:$K$1200,5,FALSE)</f>
        <v>67.9</v>
      </c>
      <c r="H235" s="13">
        <f t="shared" si="15"/>
        <v>40.74</v>
      </c>
      <c r="I235" s="13">
        <v>82.18</v>
      </c>
      <c r="J235" s="13">
        <f t="shared" si="16"/>
        <v>32.872</v>
      </c>
      <c r="K235" s="13">
        <f t="shared" si="17"/>
        <v>73.612</v>
      </c>
      <c r="L235" s="16">
        <v>1</v>
      </c>
      <c r="M235" s="10" t="s">
        <v>18</v>
      </c>
      <c r="N235" s="10"/>
    </row>
    <row r="236" ht="17" customHeight="1" spans="1:14">
      <c r="A236" s="10">
        <v>234</v>
      </c>
      <c r="B236" s="11" t="s">
        <v>264</v>
      </c>
      <c r="C236" s="11">
        <v>214</v>
      </c>
      <c r="D236" s="11" t="s">
        <v>266</v>
      </c>
      <c r="E236" s="11" t="s">
        <v>17</v>
      </c>
      <c r="F236" s="12">
        <v>2020044030</v>
      </c>
      <c r="G236" s="13">
        <f>VLOOKUP(F236,[1]Sheet1!$G$3:$K$1200,5,FALSE)</f>
        <v>55.7</v>
      </c>
      <c r="H236" s="13">
        <f t="shared" si="15"/>
        <v>33.42</v>
      </c>
      <c r="I236" s="13">
        <v>76.24</v>
      </c>
      <c r="J236" s="13">
        <f t="shared" si="16"/>
        <v>30.496</v>
      </c>
      <c r="K236" s="13">
        <f t="shared" si="17"/>
        <v>63.916</v>
      </c>
      <c r="L236" s="16">
        <v>2</v>
      </c>
      <c r="M236" s="10"/>
      <c r="N236" s="10"/>
    </row>
    <row r="237" ht="17" customHeight="1" spans="1:14">
      <c r="A237" s="10">
        <v>235</v>
      </c>
      <c r="B237" s="11" t="s">
        <v>264</v>
      </c>
      <c r="C237" s="11">
        <v>214</v>
      </c>
      <c r="D237" s="11" t="s">
        <v>267</v>
      </c>
      <c r="E237" s="11" t="s">
        <v>17</v>
      </c>
      <c r="F237" s="12">
        <v>2020044029</v>
      </c>
      <c r="G237" s="13">
        <f>VLOOKUP(F237,[1]Sheet1!$G$3:$K$1200,5,FALSE)</f>
        <v>55.6</v>
      </c>
      <c r="H237" s="13">
        <f t="shared" si="15"/>
        <v>33.36</v>
      </c>
      <c r="I237" s="13">
        <v>74.32</v>
      </c>
      <c r="J237" s="13">
        <f t="shared" si="16"/>
        <v>29.728</v>
      </c>
      <c r="K237" s="13">
        <f t="shared" si="17"/>
        <v>63.088</v>
      </c>
      <c r="L237" s="16">
        <v>3</v>
      </c>
      <c r="M237" s="10"/>
      <c r="N237" s="10"/>
    </row>
    <row r="238" ht="17" customHeight="1" spans="1:14">
      <c r="A238" s="10">
        <v>236</v>
      </c>
      <c r="B238" s="11" t="s">
        <v>264</v>
      </c>
      <c r="C238" s="11">
        <v>214</v>
      </c>
      <c r="D238" s="11" t="s">
        <v>268</v>
      </c>
      <c r="E238" s="11" t="s">
        <v>17</v>
      </c>
      <c r="F238" s="12">
        <v>2020044027</v>
      </c>
      <c r="G238" s="13">
        <f>VLOOKUP(F238,[1]Sheet1!$G$3:$K$1200,5,FALSE)</f>
        <v>34.4</v>
      </c>
      <c r="H238" s="13">
        <f t="shared" si="15"/>
        <v>20.64</v>
      </c>
      <c r="I238" s="13" t="s">
        <v>35</v>
      </c>
      <c r="J238" s="13"/>
      <c r="K238" s="13"/>
      <c r="L238" s="16"/>
      <c r="M238" s="10"/>
      <c r="N238" s="10" t="s">
        <v>36</v>
      </c>
    </row>
  </sheetData>
  <mergeCells count="1">
    <mergeCell ref="A1:N1"/>
  </mergeCells>
  <dataValidations count="2">
    <dataValidation type="list" allowBlank="1" showInputMessage="1" showErrorMessage="1" sqref="E13 E49 E53 E61 E63 E3:E9 E19:E21 E55:E57 E110:E112 E117:E119 E155:E156 E199:E205 E235:E238">
      <formula1>"男,女"</formula1>
    </dataValidation>
    <dataValidation allowBlank="1" showInputMessage="1" sqref="C114:C115 E79:E109 E114:E116 E157:E158 B79:C109"/>
  </dataValidations>
  <printOptions horizontalCentered="1"/>
  <pageMargins left="0.66875" right="0.590277777777778" top="0.511805555555556" bottom="0.708333333333333" header="0.511805555555556" footer="0.432638888888889"/>
  <pageSetup paperSize="9" scale="72" fitToHeight="0" orientation="portrait"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综合成绩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Santra～</cp:lastModifiedBy>
  <dcterms:created xsi:type="dcterms:W3CDTF">2020-05-28T09:36:00Z</dcterms:created>
  <dcterms:modified xsi:type="dcterms:W3CDTF">2020-12-27T09:06:31Z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