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15"/>
  </bookViews>
  <sheets>
    <sheet name="入围人员名单" sheetId="3" r:id="rId1"/>
  </sheets>
  <definedNames>
    <definedName name="_xlnm._FilterDatabase" localSheetId="0" hidden="1">入围人员名单!$A$2:$I$31</definedName>
  </definedNames>
  <calcPr calcId="144525"/>
</workbook>
</file>

<file path=xl/sharedStrings.xml><?xml version="1.0" encoding="utf-8"?>
<sst xmlns="http://schemas.openxmlformats.org/spreadsheetml/2006/main" count="126" uniqueCount="82">
  <si>
    <t>大宁县第一中学2023年校园招聘教师岗位
综合成绩汇总表</t>
  </si>
  <si>
    <t>序号</t>
  </si>
  <si>
    <t>姓名</t>
  </si>
  <si>
    <t>性别</t>
  </si>
  <si>
    <t>身份证号</t>
  </si>
  <si>
    <t>岗位</t>
  </si>
  <si>
    <t>面试成绩</t>
  </si>
  <si>
    <t>笔试成绩</t>
  </si>
  <si>
    <t>综合成绩</t>
  </si>
  <si>
    <t>岗位排名</t>
  </si>
  <si>
    <t>冯晓珂</t>
  </si>
  <si>
    <t>女</t>
  </si>
  <si>
    <t>142633200002121025</t>
  </si>
  <si>
    <t>语文</t>
  </si>
  <si>
    <t>马欣荣</t>
  </si>
  <si>
    <t>142633200103161026</t>
  </si>
  <si>
    <t>张怡晨</t>
  </si>
  <si>
    <t>142601200202257321</t>
  </si>
  <si>
    <t>余克娟</t>
  </si>
  <si>
    <t>142631199809232625</t>
  </si>
  <si>
    <t>数学</t>
  </si>
  <si>
    <t>张琪英</t>
  </si>
  <si>
    <t>142729200103053923</t>
  </si>
  <si>
    <t>高威威</t>
  </si>
  <si>
    <t>男</t>
  </si>
  <si>
    <t>142603199610147313</t>
  </si>
  <si>
    <t>张发</t>
  </si>
  <si>
    <t>140624200007140032</t>
  </si>
  <si>
    <t>张莹嫣</t>
  </si>
  <si>
    <t>142635199702182520</t>
  </si>
  <si>
    <t>英语</t>
  </si>
  <si>
    <t>王晨阳</t>
  </si>
  <si>
    <t>142621199811231522</t>
  </si>
  <si>
    <t>马玥</t>
  </si>
  <si>
    <t>142633200110301023</t>
  </si>
  <si>
    <t>韩凤</t>
  </si>
  <si>
    <t>14052120010108604X</t>
  </si>
  <si>
    <t>政治</t>
  </si>
  <si>
    <t>王敏</t>
  </si>
  <si>
    <t>142633200109211020</t>
  </si>
  <si>
    <t>陈功</t>
  </si>
  <si>
    <r>
      <rPr>
        <sz val="11"/>
        <color theme="1"/>
        <rFont val="宋体"/>
        <charset val="134"/>
        <scheme val="minor"/>
      </rPr>
      <t>14042920000926</t>
    </r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014</t>
    </r>
  </si>
  <si>
    <t>李紫若</t>
  </si>
  <si>
    <t>141030200103020060</t>
  </si>
  <si>
    <t>于雅亭</t>
  </si>
  <si>
    <t>140932200112230028</t>
  </si>
  <si>
    <t>历史</t>
  </si>
  <si>
    <t>宋辛乔</t>
  </si>
  <si>
    <t>142601200108281325</t>
  </si>
  <si>
    <t>张馨丹</t>
  </si>
  <si>
    <t>141034200202060143</t>
  </si>
  <si>
    <t>地理</t>
  </si>
  <si>
    <t>贺丽婕</t>
  </si>
  <si>
    <t>141030199902090027</t>
  </si>
  <si>
    <t>尚勇</t>
  </si>
  <si>
    <t>141030200104260015</t>
  </si>
  <si>
    <t>物理</t>
  </si>
  <si>
    <t>李佳欣</t>
  </si>
  <si>
    <t>140622200011011222</t>
  </si>
  <si>
    <t>刘亦萌</t>
  </si>
  <si>
    <t>142623200109126122</t>
  </si>
  <si>
    <t>化学</t>
  </si>
  <si>
    <t>冯芳琴</t>
  </si>
  <si>
    <t>141030200008240022</t>
  </si>
  <si>
    <t>徐琳娜</t>
  </si>
  <si>
    <r>
      <rPr>
        <sz val="11"/>
        <color theme="1"/>
        <rFont val="宋体"/>
        <charset val="134"/>
        <scheme val="minor"/>
      </rPr>
      <t>142725200201010</t>
    </r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2X</t>
    </r>
  </si>
  <si>
    <t>李朝霞</t>
  </si>
  <si>
    <t>141034200008130064</t>
  </si>
  <si>
    <t>生物</t>
  </si>
  <si>
    <t>郭丹丹</t>
  </si>
  <si>
    <t>142603200001162062</t>
  </si>
  <si>
    <t>张敏</t>
  </si>
  <si>
    <t>140225199707054927</t>
  </si>
  <si>
    <t>计算机</t>
  </si>
  <si>
    <t>秦晓悦</t>
  </si>
  <si>
    <t>142322199803173529</t>
  </si>
  <si>
    <t>杨海丽</t>
  </si>
  <si>
    <t>142627199603290729</t>
  </si>
  <si>
    <t>心理学</t>
  </si>
  <si>
    <t>刘成宏</t>
  </si>
  <si>
    <t>142634199604263419</t>
  </si>
  <si>
    <t>体育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</si>
</sst>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2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b/>
      <sz val="20"/>
      <color theme="1"/>
      <name val="黑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20" fillId="28" borderId="9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/>
    </xf>
    <xf numFmtId="176" fontId="2" fillId="0" borderId="0" xfId="49" applyNumberFormat="1" applyFont="1" applyAlignment="1">
      <alignment horizontal="center" vertical="center"/>
    </xf>
    <xf numFmtId="0" fontId="0" fillId="0" borderId="1" xfId="49" applyBorder="1" applyAlignment="1">
      <alignment horizontal="center" vertical="center"/>
    </xf>
    <xf numFmtId="0" fontId="0" fillId="2" borderId="1" xfId="49" applyFill="1" applyBorder="1" applyAlignment="1">
      <alignment horizontal="center" vertical="center"/>
    </xf>
    <xf numFmtId="49" fontId="0" fillId="0" borderId="1" xfId="49" applyNumberFormat="1" applyBorder="1" applyAlignment="1">
      <alignment horizontal="center" vertical="center"/>
    </xf>
    <xf numFmtId="176" fontId="0" fillId="0" borderId="1" xfId="49" applyNumberForma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2" borderId="1" xfId="49" applyFont="1" applyFill="1" applyBorder="1" applyAlignment="1">
      <alignment horizontal="center" vertical="center"/>
    </xf>
    <xf numFmtId="49" fontId="0" fillId="0" borderId="1" xfId="49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tabSelected="1" zoomScale="130" zoomScaleNormal="130" topLeftCell="A19" workbookViewId="0">
      <selection activeCell="B30" sqref="B30"/>
    </sheetView>
  </sheetViews>
  <sheetFormatPr defaultColWidth="8.875" defaultRowHeight="14.25"/>
  <cols>
    <col min="1" max="1" width="5.875" style="1" customWidth="1"/>
    <col min="2" max="2" width="8.125" style="2" customWidth="1"/>
    <col min="3" max="3" width="6.375" style="1" customWidth="1"/>
    <col min="4" max="4" width="22.25" style="1" customWidth="1"/>
    <col min="5" max="5" width="8.04166666666667" style="1" customWidth="1"/>
    <col min="6" max="6" width="10.6916666666667" style="3" customWidth="1"/>
    <col min="7" max="7" width="9.70833333333333" style="3" customWidth="1"/>
    <col min="8" max="8" width="9.875" style="3" customWidth="1"/>
    <col min="9" max="9" width="8.41666666666667" style="1" customWidth="1"/>
    <col min="10" max="16384" width="8.875" style="1"/>
  </cols>
  <sheetData>
    <row r="1" s="1" customFormat="1" ht="62" customHeight="1" spans="1:9">
      <c r="A1" s="4" t="s">
        <v>0</v>
      </c>
      <c r="B1" s="5"/>
      <c r="C1" s="5"/>
      <c r="D1" s="5"/>
      <c r="E1" s="5"/>
      <c r="F1" s="6"/>
      <c r="G1" s="6"/>
      <c r="H1" s="6"/>
      <c r="I1" s="5"/>
    </row>
    <row r="2" s="1" customFormat="1" ht="36" customHeight="1" spans="1:9">
      <c r="A2" s="7" t="s">
        <v>1</v>
      </c>
      <c r="B2" s="8" t="s">
        <v>2</v>
      </c>
      <c r="C2" s="7" t="s">
        <v>3</v>
      </c>
      <c r="D2" s="9" t="s">
        <v>4</v>
      </c>
      <c r="E2" s="7" t="s">
        <v>5</v>
      </c>
      <c r="F2" s="10" t="s">
        <v>6</v>
      </c>
      <c r="G2" s="10" t="s">
        <v>7</v>
      </c>
      <c r="H2" s="10" t="s">
        <v>8</v>
      </c>
      <c r="I2" s="7" t="s">
        <v>9</v>
      </c>
    </row>
    <row r="3" s="1" customFormat="1" ht="22" customHeight="1" spans="1:9">
      <c r="A3" s="8">
        <v>1</v>
      </c>
      <c r="B3" s="8" t="s">
        <v>10</v>
      </c>
      <c r="C3" s="7" t="s">
        <v>11</v>
      </c>
      <c r="D3" s="9" t="s">
        <v>12</v>
      </c>
      <c r="E3" s="7" t="s">
        <v>13</v>
      </c>
      <c r="F3" s="11">
        <v>88.3</v>
      </c>
      <c r="G3" s="11"/>
      <c r="H3" s="11">
        <f t="shared" ref="H3:H30" si="0">F3</f>
        <v>88.3</v>
      </c>
      <c r="I3" s="14">
        <v>1</v>
      </c>
    </row>
    <row r="4" s="1" customFormat="1" ht="22" customHeight="1" spans="1:9">
      <c r="A4" s="8">
        <v>2</v>
      </c>
      <c r="B4" s="8" t="s">
        <v>14</v>
      </c>
      <c r="C4" s="7" t="s">
        <v>11</v>
      </c>
      <c r="D4" s="9" t="s">
        <v>15</v>
      </c>
      <c r="E4" s="7" t="s">
        <v>13</v>
      </c>
      <c r="F4" s="11">
        <v>87.1</v>
      </c>
      <c r="G4" s="11"/>
      <c r="H4" s="11">
        <f t="shared" si="0"/>
        <v>87.1</v>
      </c>
      <c r="I4" s="14">
        <v>2</v>
      </c>
    </row>
    <row r="5" s="1" customFormat="1" ht="22" customHeight="1" spans="1:9">
      <c r="A5" s="8">
        <v>3</v>
      </c>
      <c r="B5" s="8" t="s">
        <v>16</v>
      </c>
      <c r="C5" s="7" t="s">
        <v>11</v>
      </c>
      <c r="D5" s="9" t="s">
        <v>17</v>
      </c>
      <c r="E5" s="7" t="s">
        <v>13</v>
      </c>
      <c r="F5" s="11">
        <v>86.41</v>
      </c>
      <c r="G5" s="11"/>
      <c r="H5" s="11">
        <f t="shared" si="0"/>
        <v>86.41</v>
      </c>
      <c r="I5" s="14">
        <v>3</v>
      </c>
    </row>
    <row r="6" s="1" customFormat="1" ht="22" customHeight="1" spans="1:9">
      <c r="A6" s="8">
        <v>4</v>
      </c>
      <c r="B6" s="8" t="s">
        <v>18</v>
      </c>
      <c r="C6" s="7" t="s">
        <v>11</v>
      </c>
      <c r="D6" s="9" t="s">
        <v>19</v>
      </c>
      <c r="E6" s="7" t="s">
        <v>20</v>
      </c>
      <c r="F6" s="11">
        <v>87.08</v>
      </c>
      <c r="G6" s="11"/>
      <c r="H6" s="11">
        <f t="shared" si="0"/>
        <v>87.08</v>
      </c>
      <c r="I6" s="14">
        <v>1</v>
      </c>
    </row>
    <row r="7" s="1" customFormat="1" ht="22" customHeight="1" spans="1:9">
      <c r="A7" s="8">
        <v>5</v>
      </c>
      <c r="B7" s="8" t="s">
        <v>21</v>
      </c>
      <c r="C7" s="7" t="s">
        <v>11</v>
      </c>
      <c r="D7" s="9" t="s">
        <v>22</v>
      </c>
      <c r="E7" s="7" t="s">
        <v>20</v>
      </c>
      <c r="F7" s="11">
        <v>86.41</v>
      </c>
      <c r="G7" s="11"/>
      <c r="H7" s="11">
        <f t="shared" si="0"/>
        <v>86.41</v>
      </c>
      <c r="I7" s="14">
        <v>2</v>
      </c>
    </row>
    <row r="8" s="1" customFormat="1" ht="22" customHeight="1" spans="1:9">
      <c r="A8" s="8">
        <v>6</v>
      </c>
      <c r="B8" s="8" t="s">
        <v>23</v>
      </c>
      <c r="C8" s="7" t="s">
        <v>24</v>
      </c>
      <c r="D8" s="9" t="s">
        <v>25</v>
      </c>
      <c r="E8" s="7" t="s">
        <v>20</v>
      </c>
      <c r="F8" s="11">
        <v>86.28</v>
      </c>
      <c r="G8" s="11"/>
      <c r="H8" s="11">
        <f t="shared" si="0"/>
        <v>86.28</v>
      </c>
      <c r="I8" s="14">
        <v>3</v>
      </c>
    </row>
    <row r="9" s="1" customFormat="1" ht="22" customHeight="1" spans="1:9">
      <c r="A9" s="8">
        <v>7</v>
      </c>
      <c r="B9" s="8" t="s">
        <v>26</v>
      </c>
      <c r="C9" s="7" t="s">
        <v>24</v>
      </c>
      <c r="D9" s="9" t="s">
        <v>27</v>
      </c>
      <c r="E9" s="7" t="s">
        <v>20</v>
      </c>
      <c r="F9" s="11">
        <v>86.27</v>
      </c>
      <c r="G9" s="11"/>
      <c r="H9" s="11">
        <f t="shared" si="0"/>
        <v>86.27</v>
      </c>
      <c r="I9" s="14">
        <v>4</v>
      </c>
    </row>
    <row r="10" s="1" customFormat="1" ht="22" customHeight="1" spans="1:9">
      <c r="A10" s="8">
        <v>8</v>
      </c>
      <c r="B10" s="8" t="s">
        <v>28</v>
      </c>
      <c r="C10" s="7" t="s">
        <v>11</v>
      </c>
      <c r="D10" s="9" t="s">
        <v>29</v>
      </c>
      <c r="E10" s="7" t="s">
        <v>30</v>
      </c>
      <c r="F10" s="11">
        <v>89.52</v>
      </c>
      <c r="G10" s="11"/>
      <c r="H10" s="11">
        <f t="shared" si="0"/>
        <v>89.52</v>
      </c>
      <c r="I10" s="14">
        <v>1</v>
      </c>
    </row>
    <row r="11" s="1" customFormat="1" ht="22" customHeight="1" spans="1:9">
      <c r="A11" s="8">
        <v>9</v>
      </c>
      <c r="B11" s="8" t="s">
        <v>31</v>
      </c>
      <c r="C11" s="7" t="s">
        <v>11</v>
      </c>
      <c r="D11" s="9" t="s">
        <v>32</v>
      </c>
      <c r="E11" s="7" t="s">
        <v>30</v>
      </c>
      <c r="F11" s="11">
        <v>89.29</v>
      </c>
      <c r="G11" s="11"/>
      <c r="H11" s="11">
        <f t="shared" si="0"/>
        <v>89.29</v>
      </c>
      <c r="I11" s="14">
        <v>2</v>
      </c>
    </row>
    <row r="12" s="1" customFormat="1" ht="22" customHeight="1" spans="1:9">
      <c r="A12" s="8">
        <v>10</v>
      </c>
      <c r="B12" s="8" t="s">
        <v>33</v>
      </c>
      <c r="C12" s="7" t="s">
        <v>11</v>
      </c>
      <c r="D12" s="9" t="s">
        <v>34</v>
      </c>
      <c r="E12" s="7" t="s">
        <v>30</v>
      </c>
      <c r="F12" s="11">
        <v>89.19</v>
      </c>
      <c r="G12" s="11"/>
      <c r="H12" s="11">
        <f t="shared" si="0"/>
        <v>89.19</v>
      </c>
      <c r="I12" s="14">
        <v>3</v>
      </c>
    </row>
    <row r="13" s="1" customFormat="1" ht="22" customHeight="1" spans="1:9">
      <c r="A13" s="8">
        <v>11</v>
      </c>
      <c r="B13" s="12" t="s">
        <v>35</v>
      </c>
      <c r="C13" s="7" t="s">
        <v>11</v>
      </c>
      <c r="D13" s="9" t="s">
        <v>36</v>
      </c>
      <c r="E13" s="7" t="s">
        <v>37</v>
      </c>
      <c r="F13" s="11">
        <v>87.48</v>
      </c>
      <c r="G13" s="11"/>
      <c r="H13" s="11">
        <f t="shared" si="0"/>
        <v>87.48</v>
      </c>
      <c r="I13" s="14">
        <v>1</v>
      </c>
    </row>
    <row r="14" s="1" customFormat="1" ht="22" customHeight="1" spans="1:9">
      <c r="A14" s="8">
        <v>12</v>
      </c>
      <c r="B14" s="8" t="s">
        <v>38</v>
      </c>
      <c r="C14" s="7" t="s">
        <v>11</v>
      </c>
      <c r="D14" s="9" t="s">
        <v>39</v>
      </c>
      <c r="E14" s="7" t="s">
        <v>37</v>
      </c>
      <c r="F14" s="11">
        <v>86.36</v>
      </c>
      <c r="G14" s="11"/>
      <c r="H14" s="11">
        <f t="shared" si="0"/>
        <v>86.36</v>
      </c>
      <c r="I14" s="14">
        <v>2</v>
      </c>
    </row>
    <row r="15" s="1" customFormat="1" ht="22" customHeight="1" spans="1:9">
      <c r="A15" s="8">
        <v>13</v>
      </c>
      <c r="B15" s="8" t="s">
        <v>40</v>
      </c>
      <c r="C15" s="7" t="s">
        <v>24</v>
      </c>
      <c r="D15" s="13" t="s">
        <v>41</v>
      </c>
      <c r="E15" s="7" t="s">
        <v>37</v>
      </c>
      <c r="F15" s="11">
        <v>85.16</v>
      </c>
      <c r="G15" s="11"/>
      <c r="H15" s="11">
        <f t="shared" si="0"/>
        <v>85.16</v>
      </c>
      <c r="I15" s="14">
        <v>3</v>
      </c>
    </row>
    <row r="16" s="1" customFormat="1" ht="22" customHeight="1" spans="1:9">
      <c r="A16" s="8">
        <v>14</v>
      </c>
      <c r="B16" s="8" t="s">
        <v>42</v>
      </c>
      <c r="C16" s="7" t="s">
        <v>11</v>
      </c>
      <c r="D16" s="9" t="s">
        <v>43</v>
      </c>
      <c r="E16" s="7" t="s">
        <v>37</v>
      </c>
      <c r="F16" s="11">
        <v>84.84</v>
      </c>
      <c r="G16" s="11"/>
      <c r="H16" s="11">
        <f t="shared" si="0"/>
        <v>84.84</v>
      </c>
      <c r="I16" s="14">
        <v>4</v>
      </c>
    </row>
    <row r="17" s="1" customFormat="1" ht="22" customHeight="1" spans="1:9">
      <c r="A17" s="8">
        <v>15</v>
      </c>
      <c r="B17" s="8" t="s">
        <v>44</v>
      </c>
      <c r="C17" s="7" t="s">
        <v>11</v>
      </c>
      <c r="D17" s="9" t="s">
        <v>45</v>
      </c>
      <c r="E17" s="7" t="s">
        <v>46</v>
      </c>
      <c r="F17" s="11">
        <v>87.42</v>
      </c>
      <c r="G17" s="11"/>
      <c r="H17" s="11">
        <f t="shared" si="0"/>
        <v>87.42</v>
      </c>
      <c r="I17" s="14">
        <v>1</v>
      </c>
    </row>
    <row r="18" s="1" customFormat="1" ht="22" customHeight="1" spans="1:9">
      <c r="A18" s="8">
        <v>16</v>
      </c>
      <c r="B18" s="8" t="s">
        <v>47</v>
      </c>
      <c r="C18" s="7" t="s">
        <v>11</v>
      </c>
      <c r="D18" s="9" t="s">
        <v>48</v>
      </c>
      <c r="E18" s="7" t="s">
        <v>46</v>
      </c>
      <c r="F18" s="11">
        <v>86.31</v>
      </c>
      <c r="G18" s="11"/>
      <c r="H18" s="11">
        <f t="shared" si="0"/>
        <v>86.31</v>
      </c>
      <c r="I18" s="14">
        <v>2</v>
      </c>
    </row>
    <row r="19" s="1" customFormat="1" ht="22" customHeight="1" spans="1:9">
      <c r="A19" s="8">
        <v>17</v>
      </c>
      <c r="B19" s="8" t="s">
        <v>49</v>
      </c>
      <c r="C19" s="7" t="s">
        <v>11</v>
      </c>
      <c r="D19" s="9" t="s">
        <v>50</v>
      </c>
      <c r="E19" s="7" t="s">
        <v>51</v>
      </c>
      <c r="F19" s="11">
        <v>88.66</v>
      </c>
      <c r="G19" s="11"/>
      <c r="H19" s="11">
        <f t="shared" si="0"/>
        <v>88.66</v>
      </c>
      <c r="I19" s="14">
        <v>1</v>
      </c>
    </row>
    <row r="20" s="1" customFormat="1" ht="22" customHeight="1" spans="1:9">
      <c r="A20" s="8">
        <v>18</v>
      </c>
      <c r="B20" s="8" t="s">
        <v>52</v>
      </c>
      <c r="C20" s="7" t="s">
        <v>11</v>
      </c>
      <c r="D20" s="9" t="s">
        <v>53</v>
      </c>
      <c r="E20" s="7" t="s">
        <v>51</v>
      </c>
      <c r="F20" s="11">
        <v>87.9</v>
      </c>
      <c r="G20" s="11"/>
      <c r="H20" s="11">
        <f t="shared" si="0"/>
        <v>87.9</v>
      </c>
      <c r="I20" s="14">
        <v>2</v>
      </c>
    </row>
    <row r="21" s="1" customFormat="1" ht="22" customHeight="1" spans="1:9">
      <c r="A21" s="8">
        <v>19</v>
      </c>
      <c r="B21" s="8" t="s">
        <v>54</v>
      </c>
      <c r="C21" s="7" t="s">
        <v>24</v>
      </c>
      <c r="D21" s="9" t="s">
        <v>55</v>
      </c>
      <c r="E21" s="7" t="s">
        <v>56</v>
      </c>
      <c r="F21" s="11">
        <v>87.51</v>
      </c>
      <c r="G21" s="11"/>
      <c r="H21" s="11">
        <f t="shared" si="0"/>
        <v>87.51</v>
      </c>
      <c r="I21" s="14">
        <v>1</v>
      </c>
    </row>
    <row r="22" s="1" customFormat="1" ht="22" customHeight="1" spans="1:9">
      <c r="A22" s="8">
        <v>20</v>
      </c>
      <c r="B22" s="8" t="s">
        <v>57</v>
      </c>
      <c r="C22" s="7" t="s">
        <v>11</v>
      </c>
      <c r="D22" s="9" t="s">
        <v>58</v>
      </c>
      <c r="E22" s="7" t="s">
        <v>56</v>
      </c>
      <c r="F22" s="11">
        <v>86.89</v>
      </c>
      <c r="G22" s="11"/>
      <c r="H22" s="11">
        <f t="shared" si="0"/>
        <v>86.89</v>
      </c>
      <c r="I22" s="14">
        <v>2</v>
      </c>
    </row>
    <row r="23" s="1" customFormat="1" ht="22" customHeight="1" spans="1:9">
      <c r="A23" s="8">
        <v>21</v>
      </c>
      <c r="B23" s="8" t="s">
        <v>59</v>
      </c>
      <c r="C23" s="7" t="s">
        <v>11</v>
      </c>
      <c r="D23" s="9" t="s">
        <v>60</v>
      </c>
      <c r="E23" s="7" t="s">
        <v>61</v>
      </c>
      <c r="F23" s="11">
        <v>87.24</v>
      </c>
      <c r="G23" s="11"/>
      <c r="H23" s="11">
        <f t="shared" si="0"/>
        <v>87.24</v>
      </c>
      <c r="I23" s="14">
        <v>1</v>
      </c>
    </row>
    <row r="24" s="1" customFormat="1" ht="22" customHeight="1" spans="1:9">
      <c r="A24" s="8">
        <v>22</v>
      </c>
      <c r="B24" s="8" t="s">
        <v>62</v>
      </c>
      <c r="C24" s="7" t="s">
        <v>11</v>
      </c>
      <c r="D24" s="9" t="s">
        <v>63</v>
      </c>
      <c r="E24" s="7" t="s">
        <v>61</v>
      </c>
      <c r="F24" s="11">
        <v>85.6</v>
      </c>
      <c r="G24" s="11"/>
      <c r="H24" s="11">
        <f t="shared" si="0"/>
        <v>85.6</v>
      </c>
      <c r="I24" s="14">
        <v>2</v>
      </c>
    </row>
    <row r="25" s="1" customFormat="1" ht="22" customHeight="1" spans="1:9">
      <c r="A25" s="8">
        <v>23</v>
      </c>
      <c r="B25" s="8" t="s">
        <v>64</v>
      </c>
      <c r="C25" s="7" t="s">
        <v>11</v>
      </c>
      <c r="D25" s="13" t="s">
        <v>65</v>
      </c>
      <c r="E25" s="7" t="s">
        <v>61</v>
      </c>
      <c r="F25" s="11">
        <v>85.33</v>
      </c>
      <c r="G25" s="11"/>
      <c r="H25" s="11">
        <f t="shared" si="0"/>
        <v>85.33</v>
      </c>
      <c r="I25" s="14">
        <v>3</v>
      </c>
    </row>
    <row r="26" s="1" customFormat="1" ht="22" customHeight="1" spans="1:9">
      <c r="A26" s="8">
        <v>24</v>
      </c>
      <c r="B26" s="8" t="s">
        <v>66</v>
      </c>
      <c r="C26" s="7" t="s">
        <v>11</v>
      </c>
      <c r="D26" s="9" t="s">
        <v>67</v>
      </c>
      <c r="E26" s="7" t="s">
        <v>68</v>
      </c>
      <c r="F26" s="11">
        <v>86.77</v>
      </c>
      <c r="G26" s="11"/>
      <c r="H26" s="11">
        <f t="shared" si="0"/>
        <v>86.77</v>
      </c>
      <c r="I26" s="14">
        <v>1</v>
      </c>
    </row>
    <row r="27" s="1" customFormat="1" ht="22" customHeight="1" spans="1:9">
      <c r="A27" s="8">
        <v>25</v>
      </c>
      <c r="B27" s="8" t="s">
        <v>69</v>
      </c>
      <c r="C27" s="7" t="s">
        <v>11</v>
      </c>
      <c r="D27" s="9" t="s">
        <v>70</v>
      </c>
      <c r="E27" s="7" t="s">
        <v>68</v>
      </c>
      <c r="F27" s="11">
        <v>86.67</v>
      </c>
      <c r="G27" s="11"/>
      <c r="H27" s="11">
        <f t="shared" si="0"/>
        <v>86.67</v>
      </c>
      <c r="I27" s="14">
        <v>2</v>
      </c>
    </row>
    <row r="28" s="1" customFormat="1" ht="22" customHeight="1" spans="1:9">
      <c r="A28" s="8">
        <v>26</v>
      </c>
      <c r="B28" s="8" t="s">
        <v>71</v>
      </c>
      <c r="C28" s="7" t="s">
        <v>11</v>
      </c>
      <c r="D28" s="9" t="s">
        <v>72</v>
      </c>
      <c r="E28" s="7" t="s">
        <v>73</v>
      </c>
      <c r="F28" s="11">
        <v>86.16</v>
      </c>
      <c r="G28" s="11"/>
      <c r="H28" s="11">
        <f t="shared" si="0"/>
        <v>86.16</v>
      </c>
      <c r="I28" s="14">
        <v>1</v>
      </c>
    </row>
    <row r="29" s="1" customFormat="1" ht="22" customHeight="1" spans="1:9">
      <c r="A29" s="8">
        <v>27</v>
      </c>
      <c r="B29" s="8" t="s">
        <v>74</v>
      </c>
      <c r="C29" s="7" t="s">
        <v>11</v>
      </c>
      <c r="D29" s="9" t="s">
        <v>75</v>
      </c>
      <c r="E29" s="7" t="s">
        <v>73</v>
      </c>
      <c r="F29" s="11">
        <v>85.89</v>
      </c>
      <c r="G29" s="11"/>
      <c r="H29" s="11">
        <f t="shared" si="0"/>
        <v>85.89</v>
      </c>
      <c r="I29" s="14">
        <v>2</v>
      </c>
    </row>
    <row r="30" s="1" customFormat="1" ht="22" customHeight="1" spans="1:9">
      <c r="A30" s="8">
        <v>28</v>
      </c>
      <c r="B30" s="8" t="s">
        <v>76</v>
      </c>
      <c r="C30" s="7" t="s">
        <v>11</v>
      </c>
      <c r="D30" s="9" t="s">
        <v>77</v>
      </c>
      <c r="E30" s="7" t="s">
        <v>78</v>
      </c>
      <c r="F30" s="11">
        <v>87.45</v>
      </c>
      <c r="G30" s="11"/>
      <c r="H30" s="11">
        <f t="shared" si="0"/>
        <v>87.45</v>
      </c>
      <c r="I30" s="14">
        <v>1</v>
      </c>
    </row>
    <row r="31" s="1" customFormat="1" ht="22" customHeight="1" spans="1:9">
      <c r="A31" s="8">
        <v>29</v>
      </c>
      <c r="B31" s="8" t="s">
        <v>79</v>
      </c>
      <c r="C31" s="7" t="s">
        <v>24</v>
      </c>
      <c r="D31" s="9" t="s">
        <v>80</v>
      </c>
      <c r="E31" s="7" t="s">
        <v>81</v>
      </c>
      <c r="F31" s="11">
        <v>87.98</v>
      </c>
      <c r="G31" s="11">
        <v>79.27</v>
      </c>
      <c r="H31" s="11">
        <f>F31*0.5+G31*0.5</f>
        <v>83.625</v>
      </c>
      <c r="I31" s="14">
        <v>1</v>
      </c>
    </row>
  </sheetData>
  <autoFilter ref="A2:I31">
    <extLst/>
  </autoFilter>
  <mergeCells count="1">
    <mergeCell ref="A1:I1"/>
  </mergeCells>
  <pageMargins left="0.75" right="0.472222222222222" top="0.66875" bottom="0.66875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2023-05-29T01:25:00Z</dcterms:created>
  <dcterms:modified xsi:type="dcterms:W3CDTF">2023-06-02T02:18:04Z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