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definedNames>
    <definedName name="_xlnm._FilterDatabase" localSheetId="0" hidden="1">sheet1!$B$2:$I$724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<sst xmlns="http://schemas.openxmlformats.org/spreadsheetml/2006/main" count="2898" uniqueCount="1507">
  <si>
    <t>安阳市殷都区2023年公开招聘225名教师
拟进入面试人员名单</t>
  </si>
  <si>
    <t>总序号</t>
  </si>
  <si>
    <t>学科
序号</t>
  </si>
  <si>
    <t>准考证号</t>
  </si>
  <si>
    <t>姓名</t>
  </si>
  <si>
    <t>岗位代码</t>
  </si>
  <si>
    <t>学科岗位</t>
  </si>
  <si>
    <t>教育理论分数</t>
  </si>
  <si>
    <t>大学生士兵加分</t>
  </si>
  <si>
    <t>笔试成绩</t>
  </si>
  <si>
    <t>230010128119</t>
  </si>
  <si>
    <t>耿梦宇</t>
  </si>
  <si>
    <t>0101</t>
  </si>
  <si>
    <t xml:space="preserve"> 初中语文</t>
  </si>
  <si>
    <t>230010126411</t>
  </si>
  <si>
    <t>靳艳杰</t>
  </si>
  <si>
    <t>230010124501</t>
  </si>
  <si>
    <t>武晓静</t>
  </si>
  <si>
    <t>230010131313</t>
  </si>
  <si>
    <t>王瑞军</t>
  </si>
  <si>
    <t>230010125728</t>
  </si>
  <si>
    <t>马诗阳</t>
  </si>
  <si>
    <t>230010129327</t>
  </si>
  <si>
    <t>张静彦</t>
  </si>
  <si>
    <t>230010124024</t>
  </si>
  <si>
    <t>李莹</t>
  </si>
  <si>
    <t>230010130221</t>
  </si>
  <si>
    <t>李玉璇</t>
  </si>
  <si>
    <t>230010127909</t>
  </si>
  <si>
    <t>彭飞</t>
  </si>
  <si>
    <t>230010130004</t>
  </si>
  <si>
    <t>李晓然</t>
  </si>
  <si>
    <t>230010130421</t>
  </si>
  <si>
    <t>王珂</t>
  </si>
  <si>
    <t>230010127912</t>
  </si>
  <si>
    <t>余艳敏</t>
  </si>
  <si>
    <t>230010125829</t>
  </si>
  <si>
    <t>刘冬晴</t>
  </si>
  <si>
    <t>230010125226</t>
  </si>
  <si>
    <t>程慧娟</t>
  </si>
  <si>
    <t>230010128929</t>
  </si>
  <si>
    <t>方素丽</t>
  </si>
  <si>
    <t>230010124313</t>
  </si>
  <si>
    <t>张家欣</t>
  </si>
  <si>
    <t>230010125823</t>
  </si>
  <si>
    <t>柴明玥</t>
  </si>
  <si>
    <t>230010126804</t>
  </si>
  <si>
    <t>崔钰慧</t>
  </si>
  <si>
    <t>230010127004</t>
  </si>
  <si>
    <t>李肖娇</t>
  </si>
  <si>
    <t>230010125507</t>
  </si>
  <si>
    <t>韦洁潇</t>
  </si>
  <si>
    <t>230010125429</t>
  </si>
  <si>
    <t>牛慧博</t>
  </si>
  <si>
    <t>230010128920</t>
  </si>
  <si>
    <t>牛滢</t>
  </si>
  <si>
    <t>230010129922</t>
  </si>
  <si>
    <t>张晓琳</t>
  </si>
  <si>
    <t>230010127326</t>
  </si>
  <si>
    <t>崔艳婷</t>
  </si>
  <si>
    <t>230010123817</t>
  </si>
  <si>
    <t>李欢欢</t>
  </si>
  <si>
    <t>230010129815</t>
  </si>
  <si>
    <t>张莹莹</t>
  </si>
  <si>
    <t>230010126723</t>
  </si>
  <si>
    <t>李香凝</t>
  </si>
  <si>
    <t>230010126027</t>
  </si>
  <si>
    <t>李洋</t>
  </si>
  <si>
    <t>230010126017</t>
  </si>
  <si>
    <t>史苗鑫</t>
  </si>
  <si>
    <t>230010125617</t>
  </si>
  <si>
    <t>师玮琪</t>
  </si>
  <si>
    <t>230010127724</t>
  </si>
  <si>
    <t>王萍</t>
  </si>
  <si>
    <t>230010131111</t>
  </si>
  <si>
    <t>李敬敬</t>
  </si>
  <si>
    <t>230010125026</t>
  </si>
  <si>
    <t>王琰静</t>
  </si>
  <si>
    <t>230010127410</t>
  </si>
  <si>
    <t>董夏</t>
  </si>
  <si>
    <t>230010126125</t>
  </si>
  <si>
    <t>张琦</t>
  </si>
  <si>
    <t>230010128622</t>
  </si>
  <si>
    <t>宋晶晶</t>
  </si>
  <si>
    <t>230010124603</t>
  </si>
  <si>
    <t>张沛荧</t>
  </si>
  <si>
    <t>230010130616</t>
  </si>
  <si>
    <t>张蕾</t>
  </si>
  <si>
    <t>230010130314</t>
  </si>
  <si>
    <t>宛蓉蓉</t>
  </si>
  <si>
    <t>230010127706</t>
  </si>
  <si>
    <t>段紫巍</t>
  </si>
  <si>
    <t>230010128414</t>
  </si>
  <si>
    <t>马羽晗</t>
  </si>
  <si>
    <t>230010125109</t>
  </si>
  <si>
    <t>石朝慧</t>
  </si>
  <si>
    <t>230010130119</t>
  </si>
  <si>
    <t>刘洁</t>
  </si>
  <si>
    <t>230010124906</t>
  </si>
  <si>
    <t>刘晓欣</t>
  </si>
  <si>
    <t>230010125416</t>
  </si>
  <si>
    <t>郭梦达</t>
  </si>
  <si>
    <t>230010129006</t>
  </si>
  <si>
    <t>郭凤娇</t>
  </si>
  <si>
    <t>230010124817</t>
  </si>
  <si>
    <t>徐佳欣</t>
  </si>
  <si>
    <t>230010124704</t>
  </si>
  <si>
    <t>柳潇艺</t>
  </si>
  <si>
    <t>230010127402</t>
  </si>
  <si>
    <t>朱永维</t>
  </si>
  <si>
    <t>230010123628</t>
  </si>
  <si>
    <t>赵艺文</t>
  </si>
  <si>
    <t>230010226503</t>
  </si>
  <si>
    <t>张宝芳</t>
  </si>
  <si>
    <t>0102</t>
  </si>
  <si>
    <t>初中数学</t>
  </si>
  <si>
    <t>230010230527</t>
  </si>
  <si>
    <t>郝怡岚</t>
  </si>
  <si>
    <t>230010229623</t>
  </si>
  <si>
    <t>张明霞</t>
  </si>
  <si>
    <t>230010227016</t>
  </si>
  <si>
    <t>尹新</t>
  </si>
  <si>
    <t>230010228118</t>
  </si>
  <si>
    <t>房玉松</t>
  </si>
  <si>
    <t>230010225708</t>
  </si>
  <si>
    <t>元艺霖</t>
  </si>
  <si>
    <t>230010224619</t>
  </si>
  <si>
    <t>申改丽</t>
  </si>
  <si>
    <t>230010225029</t>
  </si>
  <si>
    <t>李惠琳</t>
  </si>
  <si>
    <t>230010230417</t>
  </si>
  <si>
    <t>牛贤</t>
  </si>
  <si>
    <t>230010231421</t>
  </si>
  <si>
    <t>王婷</t>
  </si>
  <si>
    <t>230010225008</t>
  </si>
  <si>
    <t>孙佳</t>
  </si>
  <si>
    <t>230010226808</t>
  </si>
  <si>
    <t>张小宇</t>
  </si>
  <si>
    <t>230010230327</t>
  </si>
  <si>
    <t>王妍</t>
  </si>
  <si>
    <t>230010227205</t>
  </si>
  <si>
    <t>魏进静</t>
  </si>
  <si>
    <t>230010227630</t>
  </si>
  <si>
    <t>麻梦珂</t>
  </si>
  <si>
    <t>230010228306</t>
  </si>
  <si>
    <t>李倩丽</t>
  </si>
  <si>
    <t>230010224604</t>
  </si>
  <si>
    <t>郭静静</t>
  </si>
  <si>
    <t>230010226001</t>
  </si>
  <si>
    <t>李明雪</t>
  </si>
  <si>
    <t>230010225006</t>
  </si>
  <si>
    <t>赵高洁</t>
  </si>
  <si>
    <t>230010228028</t>
  </si>
  <si>
    <t>吴凯旋</t>
  </si>
  <si>
    <t>230010225118</t>
  </si>
  <si>
    <t>马艺雯</t>
  </si>
  <si>
    <t>230010228713</t>
  </si>
  <si>
    <t>常玉婷</t>
  </si>
  <si>
    <t>230010226626</t>
  </si>
  <si>
    <t>史雪冰</t>
  </si>
  <si>
    <t>230010229014</t>
  </si>
  <si>
    <t>白璐瑶</t>
  </si>
  <si>
    <t>230010224222</t>
  </si>
  <si>
    <t>梁灵雪</t>
  </si>
  <si>
    <t>230010230712</t>
  </si>
  <si>
    <t>刘海虹</t>
  </si>
  <si>
    <t>230010225019</t>
  </si>
  <si>
    <t>李灿灿</t>
  </si>
  <si>
    <t>230010229114</t>
  </si>
  <si>
    <t>冯亚婷</t>
  </si>
  <si>
    <t>230010228708</t>
  </si>
  <si>
    <t>张晓倩</t>
  </si>
  <si>
    <t>230010230129</t>
  </si>
  <si>
    <t>张慧贤</t>
  </si>
  <si>
    <t>230010230716</t>
  </si>
  <si>
    <t>丰铭萱</t>
  </si>
  <si>
    <t>230010226924</t>
  </si>
  <si>
    <t>王媛</t>
  </si>
  <si>
    <t>230010229607</t>
  </si>
  <si>
    <t>王小宇</t>
  </si>
  <si>
    <t>230010231430</t>
  </si>
  <si>
    <t>秦莹莹</t>
  </si>
  <si>
    <t>230010225926</t>
  </si>
  <si>
    <t>管婉佳</t>
  </si>
  <si>
    <t>230010224727</t>
  </si>
  <si>
    <t>刘静琳</t>
  </si>
  <si>
    <t>230010224805</t>
  </si>
  <si>
    <t>韩静怡</t>
  </si>
  <si>
    <t>230010226730</t>
  </si>
  <si>
    <t>王晓雪</t>
  </si>
  <si>
    <t>230010227428</t>
  </si>
  <si>
    <t>杨静</t>
  </si>
  <si>
    <t>230010228608</t>
  </si>
  <si>
    <t>张宁宁</t>
  </si>
  <si>
    <t>230010229515</t>
  </si>
  <si>
    <t>潘洁</t>
  </si>
  <si>
    <t>230010227422</t>
  </si>
  <si>
    <t>张悦</t>
  </si>
  <si>
    <t>230010225508</t>
  </si>
  <si>
    <t>殷鹏辉</t>
  </si>
  <si>
    <t>230010226919</t>
  </si>
  <si>
    <t>李思敏</t>
  </si>
  <si>
    <t>230010231504</t>
  </si>
  <si>
    <t>佀亚娟</t>
  </si>
  <si>
    <t>230010225915</t>
  </si>
  <si>
    <t>姚舒雅</t>
  </si>
  <si>
    <t>230010230520</t>
  </si>
  <si>
    <t>张杰</t>
  </si>
  <si>
    <t>230010228515</t>
  </si>
  <si>
    <t>刘雪宁</t>
  </si>
  <si>
    <t>230010226413</t>
  </si>
  <si>
    <t>赵晶</t>
  </si>
  <si>
    <t>230010228614</t>
  </si>
  <si>
    <t>马翔星</t>
  </si>
  <si>
    <t>230010230803</t>
  </si>
  <si>
    <t>王爽</t>
  </si>
  <si>
    <t>230010224130</t>
  </si>
  <si>
    <t>王榛</t>
  </si>
  <si>
    <t>230010228326</t>
  </si>
  <si>
    <t>孙新悦</t>
  </si>
  <si>
    <t>230010225920</t>
  </si>
  <si>
    <t>冯梦晴</t>
  </si>
  <si>
    <t>230010227620</t>
  </si>
  <si>
    <t>晁蒙</t>
  </si>
  <si>
    <t>230010226916</t>
  </si>
  <si>
    <t>王欣</t>
  </si>
  <si>
    <t>230010224116</t>
  </si>
  <si>
    <t>刘晓莹</t>
  </si>
  <si>
    <t>230010229411</t>
  </si>
  <si>
    <t>张安琪</t>
  </si>
  <si>
    <t>230010229728</t>
  </si>
  <si>
    <t>袁梦雪</t>
  </si>
  <si>
    <t>230010227421</t>
  </si>
  <si>
    <t>赵智敏</t>
  </si>
  <si>
    <t>230010328310</t>
  </si>
  <si>
    <t>蔺敏</t>
  </si>
  <si>
    <t>0103</t>
  </si>
  <si>
    <t>初中英语</t>
  </si>
  <si>
    <t>230010329009</t>
  </si>
  <si>
    <t>郭亦凡</t>
  </si>
  <si>
    <t>230010329218</t>
  </si>
  <si>
    <t>赵璐</t>
  </si>
  <si>
    <t>230010326115</t>
  </si>
  <si>
    <t>郭媛媛</t>
  </si>
  <si>
    <t>230010327023</t>
  </si>
  <si>
    <t>马晓晴</t>
  </si>
  <si>
    <t>230010329806</t>
  </si>
  <si>
    <t>孙君丽</t>
  </si>
  <si>
    <t>230010326820</t>
  </si>
  <si>
    <t>焦梦琪</t>
  </si>
  <si>
    <t>230010330024</t>
  </si>
  <si>
    <t>付欣欣</t>
  </si>
  <si>
    <t>230010330102</t>
  </si>
  <si>
    <t>路佳</t>
  </si>
  <si>
    <t>230010328211</t>
  </si>
  <si>
    <t>胡奕萌</t>
  </si>
  <si>
    <t>230010328613</t>
  </si>
  <si>
    <t>栗梦洋</t>
  </si>
  <si>
    <t>230010327412</t>
  </si>
  <si>
    <t>许晴</t>
  </si>
  <si>
    <t>230010327803</t>
  </si>
  <si>
    <t>黄珊珊</t>
  </si>
  <si>
    <t>230010330916</t>
  </si>
  <si>
    <t>于婵</t>
  </si>
  <si>
    <t>230010324910</t>
  </si>
  <si>
    <t>户晓涵</t>
  </si>
  <si>
    <t>230010324220</t>
  </si>
  <si>
    <t>吕蕊蕊</t>
  </si>
  <si>
    <t>230010329706</t>
  </si>
  <si>
    <t>程一名</t>
  </si>
  <si>
    <t>230010324218</t>
  </si>
  <si>
    <t>王小雪</t>
  </si>
  <si>
    <t>230010328106</t>
  </si>
  <si>
    <t>宋江倩</t>
  </si>
  <si>
    <t>230010330806</t>
  </si>
  <si>
    <t>彭明萱</t>
  </si>
  <si>
    <t>230010330316</t>
  </si>
  <si>
    <t>230010326301</t>
  </si>
  <si>
    <t>范晓晓</t>
  </si>
  <si>
    <t>230010327012</t>
  </si>
  <si>
    <t>赵洁</t>
  </si>
  <si>
    <t>230010324711</t>
  </si>
  <si>
    <t>郭瑞青</t>
  </si>
  <si>
    <t>230010326408</t>
  </si>
  <si>
    <t>侯红丽</t>
  </si>
  <si>
    <t>230010327804</t>
  </si>
  <si>
    <t>王肖莉</t>
  </si>
  <si>
    <t>230010330230</t>
  </si>
  <si>
    <t>230010327202</t>
  </si>
  <si>
    <t>杨慧</t>
  </si>
  <si>
    <t>230010329928</t>
  </si>
  <si>
    <t>张韦伟</t>
  </si>
  <si>
    <t>230010329407</t>
  </si>
  <si>
    <t>王蓓佳</t>
  </si>
  <si>
    <t>230010331508</t>
  </si>
  <si>
    <t>贾紫媛</t>
  </si>
  <si>
    <t>230010325315</t>
  </si>
  <si>
    <t>胡婷婷</t>
  </si>
  <si>
    <t>230010324903</t>
  </si>
  <si>
    <t>周津伊</t>
  </si>
  <si>
    <t>230010323830</t>
  </si>
  <si>
    <t>贾敏</t>
  </si>
  <si>
    <t>230010329620</t>
  </si>
  <si>
    <t>程竹欣</t>
  </si>
  <si>
    <t>230010324508</t>
  </si>
  <si>
    <t>李晓敏</t>
  </si>
  <si>
    <t>230010325510</t>
  </si>
  <si>
    <t>张丽娜</t>
  </si>
  <si>
    <t>230010325629</t>
  </si>
  <si>
    <t>叶艳茹</t>
  </si>
  <si>
    <t>230010325129</t>
  </si>
  <si>
    <t>陈媛媛</t>
  </si>
  <si>
    <t>230010323702</t>
  </si>
  <si>
    <t>邓林瑞</t>
  </si>
  <si>
    <t>230010328514</t>
  </si>
  <si>
    <t>张新珂</t>
  </si>
  <si>
    <t>230010327830</t>
  </si>
  <si>
    <t>杨朝艳</t>
  </si>
  <si>
    <t>230010327615</t>
  </si>
  <si>
    <t>牛晓彤</t>
  </si>
  <si>
    <t>230010329311</t>
  </si>
  <si>
    <t>王欣欣</t>
  </si>
  <si>
    <t>230010327312</t>
  </si>
  <si>
    <t>230010327320</t>
  </si>
  <si>
    <t>任雪</t>
  </si>
  <si>
    <t>230010327413</t>
  </si>
  <si>
    <t>杨晓月</t>
  </si>
  <si>
    <t>230010327924</t>
  </si>
  <si>
    <t>赵晓田</t>
  </si>
  <si>
    <t>230010324616</t>
  </si>
  <si>
    <t>仝哪哪</t>
  </si>
  <si>
    <t>230010324201</t>
  </si>
  <si>
    <t>王怡欣</t>
  </si>
  <si>
    <t>230010324809</t>
  </si>
  <si>
    <t>张梦娇</t>
  </si>
  <si>
    <t>230010330418</t>
  </si>
  <si>
    <t>郑星月</t>
  </si>
  <si>
    <t>230010325825</t>
  </si>
  <si>
    <t>王璐</t>
  </si>
  <si>
    <t>230010426918</t>
  </si>
  <si>
    <t>孙敏慧</t>
  </si>
  <si>
    <t>0104</t>
  </si>
  <si>
    <t>初中道德与法治</t>
  </si>
  <si>
    <t>230010425015</t>
  </si>
  <si>
    <t>耿娟</t>
  </si>
  <si>
    <t>230010425914</t>
  </si>
  <si>
    <t>张淼燕</t>
  </si>
  <si>
    <t>230010428324</t>
  </si>
  <si>
    <t>吴晓雨</t>
  </si>
  <si>
    <t>230010429828</t>
  </si>
  <si>
    <t>何婉莹</t>
  </si>
  <si>
    <t>230010423730</t>
  </si>
  <si>
    <t>邵曼曼</t>
  </si>
  <si>
    <t>230010430711</t>
  </si>
  <si>
    <t>任军妍</t>
  </si>
  <si>
    <t>230010423812</t>
  </si>
  <si>
    <t>葛明杰</t>
  </si>
  <si>
    <t>230010427226</t>
  </si>
  <si>
    <t>张志艳</t>
  </si>
  <si>
    <t>230010430328</t>
  </si>
  <si>
    <t>王洋</t>
  </si>
  <si>
    <t>230010430818</t>
  </si>
  <si>
    <t>王书杰</t>
  </si>
  <si>
    <t>230010428317</t>
  </si>
  <si>
    <t>秦露露</t>
  </si>
  <si>
    <t>230010431302</t>
  </si>
  <si>
    <t>张琼</t>
  </si>
  <si>
    <t>230010427823</t>
  </si>
  <si>
    <t>尹婕</t>
  </si>
  <si>
    <t>230010424624</t>
  </si>
  <si>
    <t>廖静怡</t>
  </si>
  <si>
    <t>230010527711</t>
  </si>
  <si>
    <t>路璐</t>
  </si>
  <si>
    <t>0105</t>
  </si>
  <si>
    <t>初中历史</t>
  </si>
  <si>
    <t>230010525116</t>
  </si>
  <si>
    <t>陈运平</t>
  </si>
  <si>
    <t>230010528907</t>
  </si>
  <si>
    <t>吴卿帅</t>
  </si>
  <si>
    <t>230010530413</t>
  </si>
  <si>
    <t>徐人杰</t>
  </si>
  <si>
    <t>230010529227</t>
  </si>
  <si>
    <t>蔡吉祥</t>
  </si>
  <si>
    <t>230010527228</t>
  </si>
  <si>
    <t>杨智</t>
  </si>
  <si>
    <t>230010530611</t>
  </si>
  <si>
    <t>孙劭婷</t>
  </si>
  <si>
    <t>230010525322</t>
  </si>
  <si>
    <t>赵玉芬</t>
  </si>
  <si>
    <t>230010525830</t>
  </si>
  <si>
    <t>贺韶华</t>
  </si>
  <si>
    <t>230010531028</t>
  </si>
  <si>
    <t>吕颖颖</t>
  </si>
  <si>
    <t>230010525117</t>
  </si>
  <si>
    <t>赵莹</t>
  </si>
  <si>
    <t>230010529316</t>
  </si>
  <si>
    <t>孙希萌</t>
  </si>
  <si>
    <t>230010625714</t>
  </si>
  <si>
    <t>张潇之</t>
  </si>
  <si>
    <t>0106</t>
  </si>
  <si>
    <t>初中地理</t>
  </si>
  <si>
    <t>230010624706</t>
  </si>
  <si>
    <t>程晓伟</t>
  </si>
  <si>
    <t>230010626225</t>
  </si>
  <si>
    <t>李子豪</t>
  </si>
  <si>
    <t>230010627416</t>
  </si>
  <si>
    <t>王熙悦</t>
  </si>
  <si>
    <t>230010627120</t>
  </si>
  <si>
    <t>段鹏霄</t>
  </si>
  <si>
    <t>230010628805</t>
  </si>
  <si>
    <t>杨佩贤</t>
  </si>
  <si>
    <t>230010724707</t>
  </si>
  <si>
    <t>李子玲</t>
  </si>
  <si>
    <t>0107</t>
  </si>
  <si>
    <t>初中物理</t>
  </si>
  <si>
    <t>230010727014</t>
  </si>
  <si>
    <t>关旭冉</t>
  </si>
  <si>
    <t>230010724008</t>
  </si>
  <si>
    <t>李文萍</t>
  </si>
  <si>
    <t>230010730011</t>
  </si>
  <si>
    <t>刘鑫</t>
  </si>
  <si>
    <t>230010727118</t>
  </si>
  <si>
    <t>李华涛</t>
  </si>
  <si>
    <t>230010724126</t>
  </si>
  <si>
    <t>郝振凯</t>
  </si>
  <si>
    <t>230010724401</t>
  </si>
  <si>
    <t>李柯昕</t>
  </si>
  <si>
    <t>230010725115</t>
  </si>
  <si>
    <t>霍忆楠</t>
  </si>
  <si>
    <t>230010730923</t>
  </si>
  <si>
    <t>贾锋</t>
  </si>
  <si>
    <t>230010725805</t>
  </si>
  <si>
    <t>肖君帅</t>
  </si>
  <si>
    <t>230010725608</t>
  </si>
  <si>
    <t>李英</t>
  </si>
  <si>
    <t>230010727719</t>
  </si>
  <si>
    <t>柴蔚然</t>
  </si>
  <si>
    <t>230010725023</t>
  </si>
  <si>
    <t>李果磊</t>
  </si>
  <si>
    <t>230010726430</t>
  </si>
  <si>
    <t>郝俊瑞</t>
  </si>
  <si>
    <t>230010729519</t>
  </si>
  <si>
    <t>刘丹丹</t>
  </si>
  <si>
    <t>230010729912</t>
  </si>
  <si>
    <t>李晗</t>
  </si>
  <si>
    <t>230010724914</t>
  </si>
  <si>
    <t>李翔宇</t>
  </si>
  <si>
    <t>230010723822</t>
  </si>
  <si>
    <t>牛春颂</t>
  </si>
  <si>
    <t>230010725718</t>
  </si>
  <si>
    <t>屈晓凡</t>
  </si>
  <si>
    <t>230010725803</t>
  </si>
  <si>
    <t>侯玉宣</t>
  </si>
  <si>
    <t>230010729518</t>
  </si>
  <si>
    <t>贾永丰</t>
  </si>
  <si>
    <t>230010724303</t>
  </si>
  <si>
    <t>孙晓冬</t>
  </si>
  <si>
    <t>230010725408</t>
  </si>
  <si>
    <t>王世琦</t>
  </si>
  <si>
    <t>230010729004</t>
  </si>
  <si>
    <t>王冉</t>
  </si>
  <si>
    <t>230010726403</t>
  </si>
  <si>
    <t>杜沛豪</t>
  </si>
  <si>
    <t>230010729513</t>
  </si>
  <si>
    <t>陈晨阳</t>
  </si>
  <si>
    <t>230010826529</t>
  </si>
  <si>
    <t>魏倩</t>
  </si>
  <si>
    <t>0108</t>
  </si>
  <si>
    <t>初中化学</t>
  </si>
  <si>
    <t>230010825620</t>
  </si>
  <si>
    <t>荣盼盼</t>
  </si>
  <si>
    <t>230010825424</t>
  </si>
  <si>
    <t>宋相利</t>
  </si>
  <si>
    <t>230010826926</t>
  </si>
  <si>
    <t>韩明明</t>
  </si>
  <si>
    <t>230010826628</t>
  </si>
  <si>
    <t>王雅晴</t>
  </si>
  <si>
    <t>230010828227</t>
  </si>
  <si>
    <t>肖胡琳</t>
  </si>
  <si>
    <t>230010830903</t>
  </si>
  <si>
    <t>元小慧</t>
  </si>
  <si>
    <t>230010825030</t>
  </si>
  <si>
    <t>代亚楠</t>
  </si>
  <si>
    <t>230010825526</t>
  </si>
  <si>
    <t>王月玲</t>
  </si>
  <si>
    <t>230010824724</t>
  </si>
  <si>
    <t>赵鑫</t>
  </si>
  <si>
    <t>230010828218</t>
  </si>
  <si>
    <t>李莹莹</t>
  </si>
  <si>
    <t>230010825420</t>
  </si>
  <si>
    <t>孙梦杰</t>
  </si>
  <si>
    <t>230010830626</t>
  </si>
  <si>
    <t>王彩霞</t>
  </si>
  <si>
    <t>230010828816</t>
  </si>
  <si>
    <t>刘明月</t>
  </si>
  <si>
    <t>230010830822</t>
  </si>
  <si>
    <t>刘思言</t>
  </si>
  <si>
    <t>230010830407</t>
  </si>
  <si>
    <t>魏泓洁</t>
  </si>
  <si>
    <t>230010826910</t>
  </si>
  <si>
    <t>王冲冲</t>
  </si>
  <si>
    <t>230010926812</t>
  </si>
  <si>
    <t>郑静</t>
  </si>
  <si>
    <t>0109</t>
  </si>
  <si>
    <t>初中生物</t>
  </si>
  <si>
    <t>230010923715</t>
  </si>
  <si>
    <t>郭静岩</t>
  </si>
  <si>
    <t>230010925321</t>
  </si>
  <si>
    <t>段振凯</t>
  </si>
  <si>
    <t>230010927030</t>
  </si>
  <si>
    <t>郭小芳</t>
  </si>
  <si>
    <t>230010927103</t>
  </si>
  <si>
    <t>王钰</t>
  </si>
  <si>
    <t>230010923813</t>
  </si>
  <si>
    <t>宋如慧</t>
  </si>
  <si>
    <t>230010930002</t>
  </si>
  <si>
    <t>王坤敏</t>
  </si>
  <si>
    <t>230010929720</t>
  </si>
  <si>
    <t>郭佳</t>
  </si>
  <si>
    <t>230010930912</t>
  </si>
  <si>
    <t>牛营营</t>
  </si>
  <si>
    <t>230011028313</t>
  </si>
  <si>
    <t>王晨</t>
  </si>
  <si>
    <t>0110</t>
  </si>
  <si>
    <t>初中体育</t>
  </si>
  <si>
    <t>230011029604</t>
  </si>
  <si>
    <t>李晓帅</t>
  </si>
  <si>
    <t>230011027501</t>
  </si>
  <si>
    <t>袁国振</t>
  </si>
  <si>
    <t>230011029029</t>
  </si>
  <si>
    <t>张静文</t>
  </si>
  <si>
    <t>230011025610</t>
  </si>
  <si>
    <t>袁慧敏</t>
  </si>
  <si>
    <t>230011024117</t>
  </si>
  <si>
    <t>贺小铭</t>
  </si>
  <si>
    <t>230011024330</t>
  </si>
  <si>
    <t>李致葳</t>
  </si>
  <si>
    <t>230011026201</t>
  </si>
  <si>
    <t>郭歌</t>
  </si>
  <si>
    <t>230011029619</t>
  </si>
  <si>
    <t>李文静</t>
  </si>
  <si>
    <t>230011030201</t>
  </si>
  <si>
    <t>李易蓊</t>
  </si>
  <si>
    <t>230011027121</t>
  </si>
  <si>
    <t>王瑞敏</t>
  </si>
  <si>
    <t>230011027029</t>
  </si>
  <si>
    <t>杨锦奎</t>
  </si>
  <si>
    <t>230011024709</t>
  </si>
  <si>
    <t>张振康</t>
  </si>
  <si>
    <t>230011025003</t>
  </si>
  <si>
    <t>韩继聪</t>
  </si>
  <si>
    <t>230011024710</t>
  </si>
  <si>
    <t>王菲菲</t>
  </si>
  <si>
    <t>230011025112</t>
  </si>
  <si>
    <t>刘怀玉</t>
  </si>
  <si>
    <t>230011028123</t>
  </si>
  <si>
    <t>李君君</t>
  </si>
  <si>
    <t>230011023825</t>
  </si>
  <si>
    <t>姜珊珊</t>
  </si>
  <si>
    <t>230011031519</t>
  </si>
  <si>
    <t>卢湾湾</t>
  </si>
  <si>
    <t>230011028623</t>
  </si>
  <si>
    <t>魏奥辉</t>
  </si>
  <si>
    <t>230011024525</t>
  </si>
  <si>
    <t>程文举</t>
  </si>
  <si>
    <t>230011025017</t>
  </si>
  <si>
    <t>刘亚磊</t>
  </si>
  <si>
    <t>230011026105</t>
  </si>
  <si>
    <t>李佳欣</t>
  </si>
  <si>
    <t>230011028830</t>
  </si>
  <si>
    <t>岳安兵</t>
  </si>
  <si>
    <t>230011030629</t>
  </si>
  <si>
    <t>王家乐</t>
  </si>
  <si>
    <t>230011029207</t>
  </si>
  <si>
    <t>李佳洋</t>
  </si>
  <si>
    <t>230011027715</t>
  </si>
  <si>
    <t>杜亚新</t>
  </si>
  <si>
    <t>230011024210</t>
  </si>
  <si>
    <t>范修文</t>
  </si>
  <si>
    <t>230011023921</t>
  </si>
  <si>
    <t>王禾佳</t>
  </si>
  <si>
    <t>230011024824</t>
  </si>
  <si>
    <t>崔晓静</t>
  </si>
  <si>
    <t>230011130208</t>
  </si>
  <si>
    <t>邵珂</t>
  </si>
  <si>
    <t>0111</t>
  </si>
  <si>
    <t>初中音乐</t>
  </si>
  <si>
    <t>230011123615</t>
  </si>
  <si>
    <t>李鑫</t>
  </si>
  <si>
    <t>230011123809</t>
  </si>
  <si>
    <t>姜莹莹</t>
  </si>
  <si>
    <t>230011127007</t>
  </si>
  <si>
    <t>段大鹏</t>
  </si>
  <si>
    <t>230011125625</t>
  </si>
  <si>
    <t>张筱瑾</t>
  </si>
  <si>
    <t>230011125306</t>
  </si>
  <si>
    <t>霍文文</t>
  </si>
  <si>
    <t>230011127329</t>
  </si>
  <si>
    <t>郜万欣</t>
  </si>
  <si>
    <t>230011125908</t>
  </si>
  <si>
    <t>韩颖</t>
  </si>
  <si>
    <t>230011125304</t>
  </si>
  <si>
    <t>许燕楠</t>
  </si>
  <si>
    <t>230011225901</t>
  </si>
  <si>
    <t>孙雯</t>
  </si>
  <si>
    <t>0112</t>
  </si>
  <si>
    <t>初中美术</t>
  </si>
  <si>
    <t>230011224018</t>
  </si>
  <si>
    <t>徐林园</t>
  </si>
  <si>
    <t>230011228927</t>
  </si>
  <si>
    <t>王思宇</t>
  </si>
  <si>
    <t>230011330116</t>
  </si>
  <si>
    <t>王佳慧</t>
  </si>
  <si>
    <t>0113</t>
  </si>
  <si>
    <t>初中信息技术</t>
  </si>
  <si>
    <t>230011324721</t>
  </si>
  <si>
    <t>杨文改</t>
  </si>
  <si>
    <t>230011329019</t>
  </si>
  <si>
    <t>臧梦瑶</t>
  </si>
  <si>
    <t>230020114723</t>
  </si>
  <si>
    <t>刘莉</t>
  </si>
  <si>
    <t>0201</t>
  </si>
  <si>
    <t>小学语文</t>
  </si>
  <si>
    <t>230020116906</t>
  </si>
  <si>
    <t>侯李宁</t>
  </si>
  <si>
    <t>230020121127</t>
  </si>
  <si>
    <t>张静</t>
  </si>
  <si>
    <t>230020108919</t>
  </si>
  <si>
    <t>李倩</t>
  </si>
  <si>
    <t>230020119720</t>
  </si>
  <si>
    <t>申培艺</t>
  </si>
  <si>
    <t>230020118721</t>
  </si>
  <si>
    <t>宋佳月</t>
  </si>
  <si>
    <t>230020113502</t>
  </si>
  <si>
    <t>秦渝茹</t>
  </si>
  <si>
    <t>230020117520</t>
  </si>
  <si>
    <t>刘晓煊</t>
  </si>
  <si>
    <t>230020118226</t>
  </si>
  <si>
    <t>王敬阳</t>
  </si>
  <si>
    <t>230020115325</t>
  </si>
  <si>
    <t>申超宁</t>
  </si>
  <si>
    <t>230020113812</t>
  </si>
  <si>
    <t>贾志雪</t>
  </si>
  <si>
    <t>230020110015</t>
  </si>
  <si>
    <t>马梦玮</t>
  </si>
  <si>
    <t>230020116919</t>
  </si>
  <si>
    <t>卢澜</t>
  </si>
  <si>
    <t>230020117310</t>
  </si>
  <si>
    <t>王爽爽</t>
  </si>
  <si>
    <t>230020117308</t>
  </si>
  <si>
    <t>李紫阳</t>
  </si>
  <si>
    <t>230020111011</t>
  </si>
  <si>
    <t>刘聪</t>
  </si>
  <si>
    <t>230020106119</t>
  </si>
  <si>
    <t>裴耘靖</t>
  </si>
  <si>
    <t>230020119717</t>
  </si>
  <si>
    <t>张宇</t>
  </si>
  <si>
    <t>230020119714</t>
  </si>
  <si>
    <t>朱靡风</t>
  </si>
  <si>
    <t>230020121916</t>
  </si>
  <si>
    <t>孙文博</t>
  </si>
  <si>
    <t>230020122025</t>
  </si>
  <si>
    <t>金垚</t>
  </si>
  <si>
    <t>230020108313</t>
  </si>
  <si>
    <t>王晓洁</t>
  </si>
  <si>
    <t>230020112524</t>
  </si>
  <si>
    <t>230020113815</t>
  </si>
  <si>
    <t>王雪甜</t>
  </si>
  <si>
    <t>230020117011</t>
  </si>
  <si>
    <t>王馨平</t>
  </si>
  <si>
    <t>230020113725</t>
  </si>
  <si>
    <t>倪桐桐</t>
  </si>
  <si>
    <t>230020111903</t>
  </si>
  <si>
    <t>韩丽丽</t>
  </si>
  <si>
    <t>230020105528</t>
  </si>
  <si>
    <t>申青艳</t>
  </si>
  <si>
    <t>230020122713</t>
  </si>
  <si>
    <t>张婷</t>
  </si>
  <si>
    <t>230020121711</t>
  </si>
  <si>
    <t>李雅慧</t>
  </si>
  <si>
    <t>230020114516</t>
  </si>
  <si>
    <t>谷松淼</t>
  </si>
  <si>
    <t>230020104729</t>
  </si>
  <si>
    <t>马晓鹤</t>
  </si>
  <si>
    <t>230020106103</t>
  </si>
  <si>
    <t>王靖雯</t>
  </si>
  <si>
    <t>230020117205</t>
  </si>
  <si>
    <t>孔迪</t>
  </si>
  <si>
    <t>230020108301</t>
  </si>
  <si>
    <t>赵爽爽</t>
  </si>
  <si>
    <t>230020107730</t>
  </si>
  <si>
    <t>王亚丽</t>
  </si>
  <si>
    <t>230020113018</t>
  </si>
  <si>
    <t>黄曼</t>
  </si>
  <si>
    <t>230020116412</t>
  </si>
  <si>
    <t>丁文文</t>
  </si>
  <si>
    <t>230020120201</t>
  </si>
  <si>
    <t>朱晓晗</t>
  </si>
  <si>
    <t>230020114409</t>
  </si>
  <si>
    <t>申佳灵</t>
  </si>
  <si>
    <t>230020123126</t>
  </si>
  <si>
    <t>邢雅琦</t>
  </si>
  <si>
    <t>230020120830</t>
  </si>
  <si>
    <t>孙明珠</t>
  </si>
  <si>
    <t>230020121605</t>
  </si>
  <si>
    <t>马宇倩</t>
  </si>
  <si>
    <t>230020114512</t>
  </si>
  <si>
    <t>张亚坤</t>
  </si>
  <si>
    <t>230020116204</t>
  </si>
  <si>
    <t>葛晓晓</t>
  </si>
  <si>
    <t>230020109513</t>
  </si>
  <si>
    <t>李佳星</t>
  </si>
  <si>
    <t>230020114321</t>
  </si>
  <si>
    <t>靳会霞</t>
  </si>
  <si>
    <t>230020121920</t>
  </si>
  <si>
    <t>娄瑞莹</t>
  </si>
  <si>
    <t>230020115926</t>
  </si>
  <si>
    <t>毛璐璐</t>
  </si>
  <si>
    <t>230020110918</t>
  </si>
  <si>
    <t>杨鹏娟</t>
  </si>
  <si>
    <t>230020117613</t>
  </si>
  <si>
    <t>邓慧铮</t>
  </si>
  <si>
    <t>230020115203</t>
  </si>
  <si>
    <t>景段花</t>
  </si>
  <si>
    <t>230020117312</t>
  </si>
  <si>
    <t>赵瑞</t>
  </si>
  <si>
    <t>230020119625</t>
  </si>
  <si>
    <t>郭莉柯</t>
  </si>
  <si>
    <t>230020209907</t>
  </si>
  <si>
    <t>王泠丹</t>
  </si>
  <si>
    <t>0202</t>
  </si>
  <si>
    <t>小学数学</t>
  </si>
  <si>
    <t>230020218020</t>
  </si>
  <si>
    <t>李嘉玮</t>
  </si>
  <si>
    <t>230020222205</t>
  </si>
  <si>
    <t>王文瑞</t>
  </si>
  <si>
    <t>230020208228</t>
  </si>
  <si>
    <t>王丽伟</t>
  </si>
  <si>
    <t>230020213809</t>
  </si>
  <si>
    <t>李慧岚</t>
  </si>
  <si>
    <t>230020218801</t>
  </si>
  <si>
    <t>王钠</t>
  </si>
  <si>
    <t>230020209820</t>
  </si>
  <si>
    <t>田瑞祎</t>
  </si>
  <si>
    <t>230020214401</t>
  </si>
  <si>
    <t>田瑜</t>
  </si>
  <si>
    <t>230020216719</t>
  </si>
  <si>
    <t>位艳丽</t>
  </si>
  <si>
    <t>230020208822</t>
  </si>
  <si>
    <t>樊荣荣</t>
  </si>
  <si>
    <t>230020205329</t>
  </si>
  <si>
    <t>李素芬</t>
  </si>
  <si>
    <t>230020216317</t>
  </si>
  <si>
    <t>郝芮娴</t>
  </si>
  <si>
    <t>230020222906</t>
  </si>
  <si>
    <t>秦小晶</t>
  </si>
  <si>
    <t>230020212420</t>
  </si>
  <si>
    <t>李悦</t>
  </si>
  <si>
    <t>230020207324</t>
  </si>
  <si>
    <t>张晨</t>
  </si>
  <si>
    <t>230020219818</t>
  </si>
  <si>
    <t>刘银凤</t>
  </si>
  <si>
    <t>230020218807</t>
  </si>
  <si>
    <t>郭子霖</t>
  </si>
  <si>
    <t>230020217026</t>
  </si>
  <si>
    <t>张艺葳</t>
  </si>
  <si>
    <t>230020212917</t>
  </si>
  <si>
    <t>陈美玲</t>
  </si>
  <si>
    <t>230020217309</t>
  </si>
  <si>
    <t>牛利鹏</t>
  </si>
  <si>
    <t>230020214601</t>
  </si>
  <si>
    <t>孔祥丽</t>
  </si>
  <si>
    <t>230020218702</t>
  </si>
  <si>
    <t>原紫崴</t>
  </si>
  <si>
    <t>230020222207</t>
  </si>
  <si>
    <t>秦思远</t>
  </si>
  <si>
    <t>230020210424</t>
  </si>
  <si>
    <t>丁璠</t>
  </si>
  <si>
    <t>230020222121</t>
  </si>
  <si>
    <t>张莹</t>
  </si>
  <si>
    <t>230020208617</t>
  </si>
  <si>
    <t>王展展</t>
  </si>
  <si>
    <t>230020208416</t>
  </si>
  <si>
    <t>关艺飞</t>
  </si>
  <si>
    <t>230020212113</t>
  </si>
  <si>
    <t>白微</t>
  </si>
  <si>
    <t>230020216127</t>
  </si>
  <si>
    <t>程子芳</t>
  </si>
  <si>
    <t>230020216101</t>
  </si>
  <si>
    <t>王晓玲</t>
  </si>
  <si>
    <t>230020218816</t>
  </si>
  <si>
    <t>莫惠羽</t>
  </si>
  <si>
    <t>230020217928</t>
  </si>
  <si>
    <t>李雪珂</t>
  </si>
  <si>
    <t>230020219324</t>
  </si>
  <si>
    <t>杨兰青</t>
  </si>
  <si>
    <t>230020212708</t>
  </si>
  <si>
    <t>张静茹</t>
  </si>
  <si>
    <t>230020206326</t>
  </si>
  <si>
    <t>王利</t>
  </si>
  <si>
    <t>230020209611</t>
  </si>
  <si>
    <t>贾惠雯</t>
  </si>
  <si>
    <t>230020219005</t>
  </si>
  <si>
    <t>路艳娜</t>
  </si>
  <si>
    <t>230020223311</t>
  </si>
  <si>
    <t>郝梦姚</t>
  </si>
  <si>
    <t>230020220827</t>
  </si>
  <si>
    <t>窦淑贤</t>
  </si>
  <si>
    <t>230020206121</t>
  </si>
  <si>
    <t>郑爽</t>
  </si>
  <si>
    <t>230020220417</t>
  </si>
  <si>
    <t>管贝贝</t>
  </si>
  <si>
    <t>230020210317</t>
  </si>
  <si>
    <t>张秋杰</t>
  </si>
  <si>
    <t>230020219711</t>
  </si>
  <si>
    <t>万士鑫</t>
  </si>
  <si>
    <t>230020219830</t>
  </si>
  <si>
    <t>王怡虹</t>
  </si>
  <si>
    <t>230020212927</t>
  </si>
  <si>
    <t>牛小红</t>
  </si>
  <si>
    <t>230020210425</t>
  </si>
  <si>
    <t>杨珂斐</t>
  </si>
  <si>
    <t>230020214617</t>
  </si>
  <si>
    <t>莫小倩</t>
  </si>
  <si>
    <t>230020214721</t>
  </si>
  <si>
    <t>常茹</t>
  </si>
  <si>
    <t>230020211522</t>
  </si>
  <si>
    <t>高琳</t>
  </si>
  <si>
    <t>230020212319</t>
  </si>
  <si>
    <t>郭小瑞</t>
  </si>
  <si>
    <t>230020208708</t>
  </si>
  <si>
    <t>郭鑫钥</t>
  </si>
  <si>
    <t>230020216507</t>
  </si>
  <si>
    <t>张敏</t>
  </si>
  <si>
    <t>230020207302</t>
  </si>
  <si>
    <t>秦凡</t>
  </si>
  <si>
    <t>230020217726</t>
  </si>
  <si>
    <t>段嘉欣</t>
  </si>
  <si>
    <t>230020208516</t>
  </si>
  <si>
    <t>赵婕</t>
  </si>
  <si>
    <t>230020209622</t>
  </si>
  <si>
    <t>郭路路</t>
  </si>
  <si>
    <t>230020223229</t>
  </si>
  <si>
    <t>常玮</t>
  </si>
  <si>
    <t>230020216228</t>
  </si>
  <si>
    <t>王雪</t>
  </si>
  <si>
    <t>230020209305</t>
  </si>
  <si>
    <t>赵胜楠</t>
  </si>
  <si>
    <t>230020209320</t>
  </si>
  <si>
    <t>伽晓平</t>
  </si>
  <si>
    <t>230020206418</t>
  </si>
  <si>
    <t>裴曼</t>
  </si>
  <si>
    <t>230020205616</t>
  </si>
  <si>
    <t>秦倩玉</t>
  </si>
  <si>
    <t>230020216126</t>
  </si>
  <si>
    <t>翟晶</t>
  </si>
  <si>
    <t>230020220917</t>
  </si>
  <si>
    <t>刘淼淼</t>
  </si>
  <si>
    <t>230020221710</t>
  </si>
  <si>
    <t>李婷婷</t>
  </si>
  <si>
    <t>230020208501</t>
  </si>
  <si>
    <t>230020223004</t>
  </si>
  <si>
    <t>郭姜麟</t>
  </si>
  <si>
    <t>230020222410</t>
  </si>
  <si>
    <t>李霞</t>
  </si>
  <si>
    <t>230020213414</t>
  </si>
  <si>
    <t>舒倩楠</t>
  </si>
  <si>
    <t>230020215015</t>
  </si>
  <si>
    <t>张翠翠</t>
  </si>
  <si>
    <t>230020217116</t>
  </si>
  <si>
    <t>朱芷颐</t>
  </si>
  <si>
    <t>230020211328</t>
  </si>
  <si>
    <t>李娜</t>
  </si>
  <si>
    <t>230020222603</t>
  </si>
  <si>
    <t>王娆</t>
  </si>
  <si>
    <t>230020217714</t>
  </si>
  <si>
    <t>刘晓戈</t>
  </si>
  <si>
    <t>230020320330</t>
  </si>
  <si>
    <t>马哮蒙</t>
  </si>
  <si>
    <t>0203</t>
  </si>
  <si>
    <t>小学英语</t>
  </si>
  <si>
    <t>230020314104</t>
  </si>
  <si>
    <t>邬萍萍</t>
  </si>
  <si>
    <t>230020320022</t>
  </si>
  <si>
    <t>贾玲玲</t>
  </si>
  <si>
    <t>230020311617</t>
  </si>
  <si>
    <t>王盼茹</t>
  </si>
  <si>
    <t>230020322417</t>
  </si>
  <si>
    <t>韩梦瑶</t>
  </si>
  <si>
    <t>230020307021</t>
  </si>
  <si>
    <t>程翠</t>
  </si>
  <si>
    <t>230020308014</t>
  </si>
  <si>
    <t>陈敏源</t>
  </si>
  <si>
    <t>230020321112</t>
  </si>
  <si>
    <t>陈茜</t>
  </si>
  <si>
    <t>230020313605</t>
  </si>
  <si>
    <t>张智慧</t>
  </si>
  <si>
    <t>230020312303</t>
  </si>
  <si>
    <t>赵萌娜</t>
  </si>
  <si>
    <t>230020317211</t>
  </si>
  <si>
    <t>马杰</t>
  </si>
  <si>
    <t>230020318025</t>
  </si>
  <si>
    <t>程鲜花</t>
  </si>
  <si>
    <t>230020305118</t>
  </si>
  <si>
    <t>张云姣</t>
  </si>
  <si>
    <t>230020309415</t>
  </si>
  <si>
    <t>白晓慧</t>
  </si>
  <si>
    <t>230020312825</t>
  </si>
  <si>
    <t>朱雪函</t>
  </si>
  <si>
    <t>230020316324</t>
  </si>
  <si>
    <t>元蕾</t>
  </si>
  <si>
    <t>230020323222</t>
  </si>
  <si>
    <t>姬潇</t>
  </si>
  <si>
    <t>230020305023</t>
  </si>
  <si>
    <t>侯晓红</t>
  </si>
  <si>
    <t>230020315402</t>
  </si>
  <si>
    <t>赵会敏</t>
  </si>
  <si>
    <t>230020310215</t>
  </si>
  <si>
    <t>张寒</t>
  </si>
  <si>
    <t>230020308318</t>
  </si>
  <si>
    <t>王悦</t>
  </si>
  <si>
    <t>230020317506</t>
  </si>
  <si>
    <t>梁丹</t>
  </si>
  <si>
    <t>230020322128</t>
  </si>
  <si>
    <t>高金茹</t>
  </si>
  <si>
    <t>230020317121</t>
  </si>
  <si>
    <t>于丽敏</t>
  </si>
  <si>
    <t>230020314010</t>
  </si>
  <si>
    <t>秦妍</t>
  </si>
  <si>
    <t>230020308515</t>
  </si>
  <si>
    <t>夏敏</t>
  </si>
  <si>
    <t>230020306627</t>
  </si>
  <si>
    <t>石毅飞</t>
  </si>
  <si>
    <t>230020309621</t>
  </si>
  <si>
    <t>孟佳佳</t>
  </si>
  <si>
    <t>230020311806</t>
  </si>
  <si>
    <t>马海霞</t>
  </si>
  <si>
    <t>230020323501</t>
  </si>
  <si>
    <t>刘双</t>
  </si>
  <si>
    <t>230020305022</t>
  </si>
  <si>
    <t>常怡</t>
  </si>
  <si>
    <t>230020317510</t>
  </si>
  <si>
    <t>胡宁宁</t>
  </si>
  <si>
    <t>230020316302</t>
  </si>
  <si>
    <t>马佳旭</t>
  </si>
  <si>
    <t>230020317912</t>
  </si>
  <si>
    <t>岳晓蒙</t>
  </si>
  <si>
    <t>230020313717</t>
  </si>
  <si>
    <t>王士梦</t>
  </si>
  <si>
    <t>230020306314</t>
  </si>
  <si>
    <t>王紫慧</t>
  </si>
  <si>
    <t>230020321707</t>
  </si>
  <si>
    <t>王丽敏</t>
  </si>
  <si>
    <t>230020322627</t>
  </si>
  <si>
    <t>栾晓雨</t>
  </si>
  <si>
    <t>230020316322</t>
  </si>
  <si>
    <t>王茹月</t>
  </si>
  <si>
    <t>230020315216</t>
  </si>
  <si>
    <t>路潇潇</t>
  </si>
  <si>
    <t>230020322629</t>
  </si>
  <si>
    <t>李雅静</t>
  </si>
  <si>
    <t>230020312203</t>
  </si>
  <si>
    <t>张童</t>
  </si>
  <si>
    <t>230020313821</t>
  </si>
  <si>
    <t>张灿</t>
  </si>
  <si>
    <t>230020306410</t>
  </si>
  <si>
    <t>王少娜</t>
  </si>
  <si>
    <t>230020321718</t>
  </si>
  <si>
    <t>刘娜</t>
  </si>
  <si>
    <t>230020405826</t>
  </si>
  <si>
    <t>许琛</t>
  </si>
  <si>
    <t>0204</t>
  </si>
  <si>
    <t>小学体育</t>
  </si>
  <si>
    <t>230020405607</t>
  </si>
  <si>
    <t>刘玉洁</t>
  </si>
  <si>
    <t>230020410619</t>
  </si>
  <si>
    <t>龚圣豪</t>
  </si>
  <si>
    <t>230020413730</t>
  </si>
  <si>
    <t>王冰逸</t>
  </si>
  <si>
    <t>230020416506</t>
  </si>
  <si>
    <t>和迎辉</t>
  </si>
  <si>
    <t>230020407502</t>
  </si>
  <si>
    <t>高扬</t>
  </si>
  <si>
    <t>230020422114</t>
  </si>
  <si>
    <t>李慧</t>
  </si>
  <si>
    <t>230020406014</t>
  </si>
  <si>
    <t>潘优佳</t>
  </si>
  <si>
    <t>230020419426</t>
  </si>
  <si>
    <t>曹梦雪</t>
  </si>
  <si>
    <t>230020422815</t>
  </si>
  <si>
    <t>郭永吉</t>
  </si>
  <si>
    <t>230020421701</t>
  </si>
  <si>
    <t>李亚龙</t>
  </si>
  <si>
    <t>230020420325</t>
  </si>
  <si>
    <t>梁波</t>
  </si>
  <si>
    <t>230020420509</t>
  </si>
  <si>
    <t>崔子义</t>
  </si>
  <si>
    <t>230020422716</t>
  </si>
  <si>
    <t>牛萌欣</t>
  </si>
  <si>
    <t>230020415602</t>
  </si>
  <si>
    <t>秦守泽</t>
  </si>
  <si>
    <t>230020505103</t>
  </si>
  <si>
    <t>0205</t>
  </si>
  <si>
    <t>小学音乐</t>
  </si>
  <si>
    <t>230020513325</t>
  </si>
  <si>
    <t>谭梦雪</t>
  </si>
  <si>
    <t>230020505701</t>
  </si>
  <si>
    <t>孙婷婷</t>
  </si>
  <si>
    <t>230020521828</t>
  </si>
  <si>
    <t>李克诺</t>
  </si>
  <si>
    <t>230020513412</t>
  </si>
  <si>
    <t>胡慧洁</t>
  </si>
  <si>
    <t>230020507011</t>
  </si>
  <si>
    <t>邓琳</t>
  </si>
  <si>
    <t>230020512315</t>
  </si>
  <si>
    <t>李明明</t>
  </si>
  <si>
    <t>230020508502</t>
  </si>
  <si>
    <t>马路遥</t>
  </si>
  <si>
    <t>230020520423</t>
  </si>
  <si>
    <t>宋旭彤</t>
  </si>
  <si>
    <t>230020622202</t>
  </si>
  <si>
    <t>崔梦瑶</t>
  </si>
  <si>
    <t>0206</t>
  </si>
  <si>
    <t>小学美术</t>
  </si>
  <si>
    <t>230020619225</t>
  </si>
  <si>
    <t>刘婷</t>
  </si>
  <si>
    <t>230020621829</t>
  </si>
  <si>
    <t>关明珠</t>
  </si>
  <si>
    <t>230020722811</t>
  </si>
  <si>
    <t>申鑫</t>
  </si>
  <si>
    <t>0207</t>
  </si>
  <si>
    <t>心理</t>
  </si>
  <si>
    <t>230020719703</t>
  </si>
  <si>
    <t>田路畅</t>
  </si>
  <si>
    <t>230020707025</t>
  </si>
  <si>
    <t>王昊婧</t>
  </si>
  <si>
    <t>230030120024</t>
  </si>
  <si>
    <t>王诗丽</t>
  </si>
  <si>
    <t>0301</t>
  </si>
  <si>
    <t>230030119003</t>
  </si>
  <si>
    <t>秦爽</t>
  </si>
  <si>
    <t>230030107113</t>
  </si>
  <si>
    <t>姬小瑜</t>
  </si>
  <si>
    <t>230030117017</t>
  </si>
  <si>
    <t>韩燚</t>
  </si>
  <si>
    <t>230030107729</t>
  </si>
  <si>
    <t>许燕茹</t>
  </si>
  <si>
    <t>230030112626</t>
  </si>
  <si>
    <t>宋宁</t>
  </si>
  <si>
    <t>230030118006</t>
  </si>
  <si>
    <t>王诗梦</t>
  </si>
  <si>
    <t>230030111322</t>
  </si>
  <si>
    <t>刘梦莹</t>
  </si>
  <si>
    <t>230030119111</t>
  </si>
  <si>
    <t>胡思雨</t>
  </si>
  <si>
    <t>230030111308</t>
  </si>
  <si>
    <t>徐文珏</t>
  </si>
  <si>
    <t>230030105806</t>
  </si>
  <si>
    <t>陶李平</t>
  </si>
  <si>
    <t>230030108206</t>
  </si>
  <si>
    <t>张海荣</t>
  </si>
  <si>
    <t>230030107819</t>
  </si>
  <si>
    <t>王俊莹</t>
  </si>
  <si>
    <t>230030119110</t>
  </si>
  <si>
    <t>冯家惠</t>
  </si>
  <si>
    <t>230030116205</t>
  </si>
  <si>
    <t>张雪婷</t>
  </si>
  <si>
    <t>230030117203</t>
  </si>
  <si>
    <t>任晓宇</t>
  </si>
  <si>
    <t>230030117708</t>
  </si>
  <si>
    <t>田方方</t>
  </si>
  <si>
    <t>230030219210</t>
  </si>
  <si>
    <t>郜丽娟</t>
  </si>
  <si>
    <t>0302</t>
  </si>
  <si>
    <t>230030222211</t>
  </si>
  <si>
    <t>尚爱爱</t>
  </si>
  <si>
    <t>230030220725</t>
  </si>
  <si>
    <t>刘静</t>
  </si>
  <si>
    <t>230030213603</t>
  </si>
  <si>
    <t>徐鑫</t>
  </si>
  <si>
    <t>230030210507</t>
  </si>
  <si>
    <t>李淑青</t>
  </si>
  <si>
    <t>230030212718</t>
  </si>
  <si>
    <t>牛文静</t>
  </si>
  <si>
    <t>230030210405</t>
  </si>
  <si>
    <t>李梦歌</t>
  </si>
  <si>
    <t>230030218713</t>
  </si>
  <si>
    <t>李扬洋</t>
  </si>
  <si>
    <t>230030214527</t>
  </si>
  <si>
    <t>桑玉杰</t>
  </si>
  <si>
    <t>230030205518</t>
  </si>
  <si>
    <t>焦艳波</t>
  </si>
  <si>
    <t>230030204818</t>
  </si>
  <si>
    <t>马珊珊</t>
  </si>
  <si>
    <t>230030217115</t>
  </si>
  <si>
    <t>张小杰</t>
  </si>
  <si>
    <t>230040103011</t>
  </si>
  <si>
    <t>李寒阳</t>
  </si>
  <si>
    <t>0401</t>
  </si>
  <si>
    <t>音乐</t>
  </si>
  <si>
    <t>230040101622</t>
  </si>
  <si>
    <t>肖一鸣</t>
  </si>
  <si>
    <t>230040101201</t>
  </si>
  <si>
    <t>李潇</t>
  </si>
  <si>
    <t>230040201929</t>
  </si>
  <si>
    <t>芦佳祺</t>
  </si>
  <si>
    <t>0402</t>
  </si>
  <si>
    <t>美术</t>
  </si>
  <si>
    <t>230040202410</t>
  </si>
  <si>
    <t>陈梦蝶</t>
  </si>
  <si>
    <t>230040203430</t>
  </si>
  <si>
    <t>于宁</t>
  </si>
  <si>
    <t>230040202702</t>
  </si>
  <si>
    <t>史维</t>
  </si>
  <si>
    <t>230040303515</t>
  </si>
  <si>
    <t>毛娅钠</t>
  </si>
  <si>
    <t>0403</t>
  </si>
  <si>
    <t>舞蹈</t>
  </si>
  <si>
    <t>230040301912</t>
  </si>
  <si>
    <t>230040301512</t>
  </si>
  <si>
    <t>殷慧轩</t>
  </si>
  <si>
    <t>230040403527</t>
  </si>
  <si>
    <t>闫凌慧子</t>
  </si>
  <si>
    <t>0404</t>
  </si>
  <si>
    <t>学前教育</t>
  </si>
  <si>
    <t>230040401315</t>
  </si>
  <si>
    <t>付艺璇</t>
  </si>
  <si>
    <t>230040402303</t>
  </si>
  <si>
    <t>韩露</t>
  </si>
  <si>
    <t>230040403319</t>
  </si>
  <si>
    <t>刘慧</t>
  </si>
  <si>
    <t>230040402920</t>
  </si>
  <si>
    <t>杨敏</t>
  </si>
  <si>
    <t>230040401122</t>
  </si>
  <si>
    <t>戴月</t>
  </si>
  <si>
    <t>230040401729</t>
  </si>
  <si>
    <t>张晶</t>
  </si>
  <si>
    <t>230040401009</t>
  </si>
  <si>
    <t>徐静</t>
  </si>
  <si>
    <t>230040401527</t>
  </si>
  <si>
    <t>马琳</t>
  </si>
  <si>
    <t>230040401508</t>
  </si>
  <si>
    <t>常慧慧</t>
  </si>
  <si>
    <t>230040402115</t>
  </si>
  <si>
    <t>郭瑶</t>
  </si>
  <si>
    <t>230040402524</t>
  </si>
  <si>
    <t>王婕睿</t>
  </si>
  <si>
    <t>230040402914</t>
  </si>
  <si>
    <t>张揣钊</t>
  </si>
  <si>
    <t>230040401028</t>
  </si>
  <si>
    <t>马新杰</t>
  </si>
  <si>
    <t>230040401629</t>
  </si>
  <si>
    <t>韩乐</t>
  </si>
  <si>
    <t>230040401016</t>
  </si>
  <si>
    <t>杜欣恬</t>
  </si>
  <si>
    <t>230040402023</t>
  </si>
  <si>
    <t>郜昱涵</t>
  </si>
  <si>
    <t>230040402317</t>
  </si>
  <si>
    <t>郑一鸣</t>
  </si>
  <si>
    <t>230040402508</t>
  </si>
  <si>
    <t>宋沛</t>
  </si>
  <si>
    <t>230040400528</t>
  </si>
  <si>
    <t>张梦瑶</t>
  </si>
  <si>
    <t>230040401006</t>
  </si>
  <si>
    <t>陈捷</t>
  </si>
  <si>
    <t>230040401414</t>
  </si>
  <si>
    <t>郭琪</t>
  </si>
  <si>
    <t>230040400225</t>
  </si>
  <si>
    <t>范晓培</t>
  </si>
  <si>
    <t>230040403709</t>
  </si>
  <si>
    <t>郭小慧</t>
  </si>
  <si>
    <t>230040401217</t>
  </si>
  <si>
    <t>牛明慧</t>
  </si>
  <si>
    <t>230040401511</t>
  </si>
  <si>
    <t>刘亦璇</t>
  </si>
  <si>
    <t>230040401313</t>
  </si>
  <si>
    <t>王佳怡</t>
  </si>
  <si>
    <t>230040402715</t>
  </si>
  <si>
    <t>刘苏仪</t>
  </si>
  <si>
    <t>230040400704</t>
  </si>
  <si>
    <t>杜杰男</t>
  </si>
  <si>
    <t>230040401329</t>
  </si>
  <si>
    <t>李静</t>
  </si>
  <si>
    <t>230040402309</t>
  </si>
  <si>
    <t>张罗尹</t>
  </si>
  <si>
    <t>230040401619</t>
  </si>
  <si>
    <t>李萌帆</t>
  </si>
  <si>
    <t>230040400523</t>
  </si>
  <si>
    <t>黄晓琳</t>
  </si>
  <si>
    <t>230040402409</t>
  </si>
  <si>
    <t>沈永霞</t>
  </si>
  <si>
    <t>230040402520</t>
  </si>
  <si>
    <t>马露莹</t>
  </si>
  <si>
    <t>230040400123</t>
  </si>
  <si>
    <t>申彩霞</t>
  </si>
  <si>
    <t>230040402012</t>
  </si>
  <si>
    <t>刘家祎</t>
  </si>
  <si>
    <t>230040401220</t>
  </si>
  <si>
    <t>宋玉</t>
  </si>
  <si>
    <t>230040400913</t>
  </si>
  <si>
    <t>敖书莉</t>
  </si>
  <si>
    <t>230040403510</t>
  </si>
  <si>
    <t>朱晓</t>
  </si>
  <si>
    <t>230040400529</t>
  </si>
  <si>
    <t>王淼</t>
  </si>
  <si>
    <t>230040402210</t>
  </si>
  <si>
    <t>崔婧雯</t>
  </si>
  <si>
    <t>230040400601</t>
  </si>
  <si>
    <t>侯雪菲</t>
  </si>
  <si>
    <t>230040401417</t>
  </si>
  <si>
    <t>秦佳敏</t>
  </si>
  <si>
    <t>230040400421</t>
  </si>
  <si>
    <t>李明露</t>
  </si>
  <si>
    <t>230040403520</t>
  </si>
  <si>
    <t>李林涓</t>
  </si>
  <si>
    <t>230040402019</t>
  </si>
  <si>
    <t>崔淑文</t>
  </si>
  <si>
    <t>230040400305</t>
  </si>
  <si>
    <t>张海燕</t>
  </si>
  <si>
    <t>230040403110</t>
  </si>
  <si>
    <t>陈甜甜</t>
  </si>
  <si>
    <t>230040403311</t>
  </si>
  <si>
    <t>段春汝</t>
  </si>
  <si>
    <t>230040400525</t>
  </si>
  <si>
    <t>申燕玲</t>
  </si>
  <si>
    <t>230040403704</t>
  </si>
  <si>
    <t>黄金柯</t>
  </si>
  <si>
    <t>230040402116</t>
  </si>
  <si>
    <t>李琳</t>
  </si>
  <si>
    <t>230040400520</t>
  </si>
  <si>
    <t>杨旭</t>
  </si>
  <si>
    <t>230040400614</t>
  </si>
  <si>
    <t>马锦涵</t>
  </si>
  <si>
    <t>230040403409</t>
  </si>
  <si>
    <t>刘程霞</t>
  </si>
  <si>
    <t>230040400720</t>
  </si>
  <si>
    <t>刘素宁</t>
  </si>
  <si>
    <t>230040402330</t>
  </si>
  <si>
    <t>程志赛</t>
  </si>
  <si>
    <t>230040400106</t>
  </si>
  <si>
    <t>李丹</t>
  </si>
  <si>
    <t>230040400508</t>
  </si>
  <si>
    <t>贾冰爽</t>
  </si>
  <si>
    <t>230040401709</t>
  </si>
  <si>
    <t>杜思达</t>
  </si>
  <si>
    <t>230040400423</t>
  </si>
  <si>
    <t>乔杰林</t>
  </si>
  <si>
    <t>230040400919</t>
  </si>
  <si>
    <t>230040401114</t>
  </si>
  <si>
    <t>230040400114</t>
  </si>
  <si>
    <t>张靖婕</t>
  </si>
  <si>
    <t>230040403213</t>
  </si>
  <si>
    <t>段宇洁</t>
  </si>
  <si>
    <t>230040402420</t>
  </si>
  <si>
    <t>史晓华</t>
  </si>
  <si>
    <t>230040402315</t>
  </si>
  <si>
    <t>李亚林</t>
  </si>
  <si>
    <t>230040402512</t>
  </si>
  <si>
    <t>崔素贤</t>
  </si>
  <si>
    <t>230040402101</t>
  </si>
  <si>
    <t>郭燕</t>
  </si>
  <si>
    <t>230040401915</t>
  </si>
  <si>
    <t>李海燕</t>
  </si>
  <si>
    <t>230040402326</t>
  </si>
  <si>
    <t>侯美竹</t>
  </si>
  <si>
    <t>230040400413</t>
  </si>
  <si>
    <t>耿单单</t>
  </si>
  <si>
    <t>230040401809</t>
  </si>
  <si>
    <t>吴方方</t>
  </si>
  <si>
    <t>230040403316</t>
  </si>
  <si>
    <t>郜骁格</t>
  </si>
  <si>
    <t>230040402703</t>
  </si>
  <si>
    <t>王苗苗</t>
  </si>
  <si>
    <t>230040403224</t>
  </si>
  <si>
    <t>李敏</t>
  </si>
  <si>
    <t>230040403315</t>
  </si>
  <si>
    <t>马玉薇</t>
  </si>
  <si>
    <t>230040402311</t>
  </si>
  <si>
    <t>杜梦垚</t>
  </si>
  <si>
    <t>230040402719</t>
  </si>
  <si>
    <t>程可颖</t>
  </si>
  <si>
    <t>230040402202</t>
  </si>
  <si>
    <t>高山</t>
  </si>
  <si>
    <t>230040401401</t>
  </si>
  <si>
    <t>胡梦丽</t>
  </si>
  <si>
    <t>230040401518</t>
  </si>
  <si>
    <t>王炎</t>
  </si>
  <si>
    <t>230040402407</t>
  </si>
  <si>
    <t>刘梦轲</t>
  </si>
  <si>
    <t>230040401024</t>
  </si>
  <si>
    <t>李静毅</t>
  </si>
  <si>
    <t>230040400524</t>
  </si>
  <si>
    <t>任雪莹</t>
  </si>
  <si>
    <t>230040402826</t>
  </si>
  <si>
    <t>余慧慧</t>
  </si>
  <si>
    <t>230040401610</t>
  </si>
  <si>
    <t>王恩岩</t>
  </si>
  <si>
    <t>230040401914</t>
  </si>
  <si>
    <t>王昱函</t>
  </si>
  <si>
    <t>230040402911</t>
  </si>
  <si>
    <t>陈柯</t>
  </si>
  <si>
    <t>230040400129</t>
  </si>
  <si>
    <t>邢家铭</t>
  </si>
  <si>
    <t>230040400216</t>
  </si>
  <si>
    <t>徐晓宇</t>
  </si>
  <si>
    <t>230040401229</t>
  </si>
  <si>
    <t>牛钰颖</t>
  </si>
  <si>
    <t>230040400428</t>
  </si>
  <si>
    <t>许亚楠</t>
  </si>
  <si>
    <t>230040402602</t>
  </si>
  <si>
    <t>孙海艳</t>
  </si>
  <si>
    <t>230040401029</t>
  </si>
  <si>
    <t>刘媛</t>
  </si>
  <si>
    <t>230040402622</t>
  </si>
  <si>
    <t>张议方</t>
  </si>
  <si>
    <t>230040401901</t>
  </si>
  <si>
    <t>王静雯</t>
  </si>
  <si>
    <t>230040402128</t>
  </si>
  <si>
    <t>王凯玲</t>
  </si>
  <si>
    <t>230040400408</t>
  </si>
  <si>
    <t>杨雯</t>
  </si>
  <si>
    <t>230040401025</t>
  </si>
  <si>
    <t>秦悦</t>
  </si>
  <si>
    <t>230040401224</t>
  </si>
  <si>
    <t>孙小明</t>
  </si>
  <si>
    <t>230040403523</t>
  </si>
  <si>
    <t>宋雅萱</t>
  </si>
  <si>
    <t>230040403219</t>
  </si>
  <si>
    <t>王洁</t>
  </si>
  <si>
    <t>230040400827</t>
  </si>
  <si>
    <t>宋妍</t>
  </si>
  <si>
    <t>230040401827</t>
  </si>
  <si>
    <t>袁梦雨</t>
  </si>
  <si>
    <t>230040403230</t>
  </si>
  <si>
    <t>岳梦</t>
  </si>
  <si>
    <t>230040403005</t>
  </si>
  <si>
    <t>王晓涛</t>
  </si>
  <si>
    <t>230040401418</t>
  </si>
  <si>
    <t>曹洋</t>
  </si>
  <si>
    <t>230040402625</t>
  </si>
  <si>
    <t>张笑晗</t>
  </si>
  <si>
    <t>230040400204</t>
  </si>
  <si>
    <t>曹艺</t>
  </si>
  <si>
    <t>230040403528</t>
  </si>
  <si>
    <t>张鹏晓</t>
  </si>
  <si>
    <t>230040401719</t>
  </si>
  <si>
    <t>梁媛媛</t>
  </si>
  <si>
    <t>230040400904</t>
  </si>
  <si>
    <t>范佳龙</t>
  </si>
  <si>
    <t>230040403214</t>
  </si>
  <si>
    <t>孙跃</t>
  </si>
  <si>
    <t>230040402108</t>
  </si>
  <si>
    <t>杨佩艺</t>
  </si>
  <si>
    <t>230040400927</t>
  </si>
  <si>
    <t>曹枢鑫</t>
  </si>
  <si>
    <t>230040402904</t>
  </si>
  <si>
    <t>郭冬晓</t>
  </si>
  <si>
    <t>230040401225</t>
  </si>
  <si>
    <t>刘璐璐</t>
  </si>
  <si>
    <t>230040401425</t>
  </si>
  <si>
    <t>许华</t>
  </si>
  <si>
    <t>230040400402</t>
  </si>
  <si>
    <t>董静</t>
  </si>
  <si>
    <t>230040402816</t>
  </si>
  <si>
    <t>张静莉</t>
  </si>
  <si>
    <t>230040402428</t>
  </si>
  <si>
    <t>崔婧巧</t>
  </si>
  <si>
    <t>230040401521</t>
  </si>
  <si>
    <t>王佳</t>
  </si>
  <si>
    <t>230040401608</t>
  </si>
  <si>
    <t>关焱焱</t>
  </si>
  <si>
    <t>230040401516</t>
  </si>
  <si>
    <t>周利腾</t>
  </si>
  <si>
    <t>230040400626</t>
  </si>
  <si>
    <t>丁梦阳</t>
  </si>
  <si>
    <t>230040401714</t>
  </si>
  <si>
    <t>杨柳</t>
  </si>
  <si>
    <t>230040403207</t>
  </si>
  <si>
    <t>连金玲</t>
  </si>
  <si>
    <t>230040401030</t>
  </si>
  <si>
    <t>任晓娟</t>
  </si>
  <si>
    <t>230040400530</t>
  </si>
  <si>
    <t>李媛</t>
  </si>
  <si>
    <t>230040401403</t>
  </si>
  <si>
    <t>毛俊霞</t>
  </si>
  <si>
    <t>230040401614</t>
  </si>
  <si>
    <t>李贺阳</t>
  </si>
  <si>
    <t>230040402617</t>
  </si>
  <si>
    <t>原敏</t>
  </si>
  <si>
    <t>230040401411</t>
  </si>
  <si>
    <t>李心怡</t>
  </si>
  <si>
    <t>230040400507</t>
  </si>
  <si>
    <t>宋姝婧</t>
  </si>
  <si>
    <t>230040401410</t>
  </si>
  <si>
    <t>郭文娟</t>
  </si>
  <si>
    <t>230040401918</t>
  </si>
  <si>
    <t>刘晖雨</t>
  </si>
  <si>
    <t>230040403111</t>
  </si>
  <si>
    <t>王媛媛</t>
  </si>
  <si>
    <t>230040400906</t>
  </si>
  <si>
    <t>秦泽玲</t>
  </si>
  <si>
    <t>230040400210</t>
  </si>
  <si>
    <t>韩培林</t>
  </si>
  <si>
    <t>230040402417</t>
  </si>
  <si>
    <t>张凯歌</t>
  </si>
  <si>
    <t>230040401207</t>
  </si>
  <si>
    <t>秦菊苹</t>
  </si>
  <si>
    <t>230040400611</t>
  </si>
  <si>
    <t>姚怡爽</t>
  </si>
  <si>
    <t>230040403630</t>
  </si>
  <si>
    <t>李瑶</t>
  </si>
  <si>
    <t>230040400816</t>
  </si>
  <si>
    <t>王庆茹</t>
  </si>
  <si>
    <t>230040402627</t>
  </si>
  <si>
    <t>马潇洋</t>
  </si>
  <si>
    <t>230040402110</t>
  </si>
  <si>
    <t>呼文茜</t>
  </si>
  <si>
    <t>230040402908</t>
  </si>
  <si>
    <t>张瑜琦</t>
  </si>
  <si>
    <t>230040400325</t>
  </si>
  <si>
    <t>郑冉</t>
  </si>
  <si>
    <t>230040402121</t>
  </si>
  <si>
    <t>周腾远</t>
  </si>
  <si>
    <t>230040401405</t>
  </si>
  <si>
    <t>王晓晴</t>
  </si>
  <si>
    <t>230040403029</t>
  </si>
  <si>
    <t>李薇薇</t>
  </si>
  <si>
    <t>230040400905</t>
  </si>
  <si>
    <t>刘豫豫</t>
  </si>
  <si>
    <t>230040400316</t>
  </si>
  <si>
    <t>王昆</t>
  </si>
  <si>
    <t>230040403010</t>
  </si>
  <si>
    <t>许晓亚</t>
  </si>
  <si>
    <t>230040401605</t>
  </si>
  <si>
    <t>陈相闪</t>
  </si>
  <si>
    <t>230050104022</t>
  </si>
  <si>
    <t>周书会</t>
  </si>
  <si>
    <t>0501</t>
  </si>
  <si>
    <t>体育</t>
  </si>
  <si>
    <t>230050104219</t>
  </si>
  <si>
    <t>杨晶晶</t>
  </si>
  <si>
    <t>230050104424</t>
  </si>
  <si>
    <t>王耀翔</t>
  </si>
  <si>
    <t>230050104422</t>
  </si>
  <si>
    <t>刘东辉</t>
  </si>
  <si>
    <t>230050104028</t>
  </si>
  <si>
    <t>邓佳敏</t>
  </si>
  <si>
    <t>230050104523</t>
  </si>
  <si>
    <t>严磊</t>
  </si>
  <si>
    <t>230050104612</t>
  </si>
  <si>
    <t>韩蕾</t>
  </si>
  <si>
    <t>230050104505</t>
  </si>
  <si>
    <t>郭旭亮</t>
  </si>
  <si>
    <t>230050104303</t>
  </si>
  <si>
    <t>常浩</t>
  </si>
  <si>
    <t>230050104419</t>
  </si>
  <si>
    <t>俎雯璐</t>
  </si>
  <si>
    <t>230050204609</t>
  </si>
  <si>
    <t>常富丽</t>
  </si>
  <si>
    <t>0502</t>
  </si>
  <si>
    <t>计算机科学与技术</t>
  </si>
  <si>
    <t>230050204525</t>
  </si>
  <si>
    <t>王芸</t>
  </si>
  <si>
    <t>230050203812</t>
  </si>
  <si>
    <t>张慧</t>
  </si>
  <si>
    <t>230050204116</t>
  </si>
  <si>
    <t>卢彩虹</t>
  </si>
  <si>
    <t>230050204428</t>
  </si>
  <si>
    <t>李桃</t>
  </si>
  <si>
    <t>230050204307</t>
  </si>
  <si>
    <t>冯晓园</t>
  </si>
  <si>
    <t>230050304010</t>
  </si>
  <si>
    <t>卢玮钰</t>
  </si>
  <si>
    <t>0503</t>
  </si>
  <si>
    <t>大数据技术</t>
  </si>
  <si>
    <t>230050304418</t>
  </si>
  <si>
    <t>郭扬慧</t>
  </si>
  <si>
    <t>230050404013</t>
  </si>
  <si>
    <t>马梦潮</t>
  </si>
  <si>
    <t>0504</t>
  </si>
  <si>
    <t>建筑装饰</t>
  </si>
  <si>
    <t>230050404122</t>
  </si>
  <si>
    <t>霍愧单</t>
  </si>
  <si>
    <t>230050404226</t>
  </si>
  <si>
    <t>张天天</t>
  </si>
  <si>
    <t>230050504312</t>
  </si>
  <si>
    <t>李宏雨</t>
  </si>
  <si>
    <t>0505</t>
  </si>
  <si>
    <t>城市轨道交通实习指导教师</t>
  </si>
  <si>
    <t>230050504229</t>
  </si>
  <si>
    <t>王艳华</t>
  </si>
  <si>
    <t>230050503908</t>
  </si>
  <si>
    <t>陈瑶</t>
  </si>
  <si>
    <t>230050604006</t>
  </si>
  <si>
    <t>李如孟</t>
  </si>
  <si>
    <t>0506</t>
  </si>
  <si>
    <t>新能源汽车实习指导教师</t>
  </si>
  <si>
    <t>230050604301</t>
  </si>
  <si>
    <t>孙非池</t>
  </si>
  <si>
    <t>230050603927</t>
  </si>
  <si>
    <t>田浩龙</t>
  </si>
  <si>
    <t>230050604027</t>
  </si>
  <si>
    <t>袁震南</t>
  </si>
  <si>
    <t>230050604114</t>
  </si>
  <si>
    <t>宋志阳</t>
  </si>
  <si>
    <t>230050604517</t>
  </si>
  <si>
    <t>魏威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</si>
</sst>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sz val="10"/>
      <name val="宋体"/>
      <charset val="0"/>
    </font>
    <font>
      <sz val="10"/>
      <color theme="1" tint="0.0499893185216834"/>
      <name val="宋体"/>
      <charset val="0"/>
    </font>
    <font>
      <sz val="18"/>
      <name val="宋体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theme="1" tint="0.049989318521683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I724"/>
  <sheetViews>
    <sheetView tabSelected="1" zoomScaleSheetLayoutView="60" topLeftCell="A691" workbookViewId="0">
      <selection activeCell="A716" sqref="$A716:$XFD724"/>
    </sheetView>
  </sheetViews>
  <sheetFormatPr defaultColWidth="9.13333333333333" defaultRowHeight="12"/>
  <cols>
    <col min="1" max="1" width="6.71428571428571" style="1" customWidth="1"/>
    <col min="2" max="2" width="6.31428571428571" style="1" customWidth="1"/>
    <col min="3" max="3" width="15.8571428571429" style="1" customWidth="1"/>
    <col min="4" max="4" width="8.57142857142857" style="1" customWidth="1"/>
    <col min="5" max="5" width="9.57142857142857" style="1" customWidth="1"/>
    <col min="6" max="6" width="17.4285714285714" style="1" customWidth="1"/>
    <col min="7" max="7" width="8" style="1" customWidth="1"/>
    <col min="8" max="8" width="9.58095238095238" style="1" customWidth="1"/>
    <col min="9" max="9" width="9.37142857142857" style="1" customWidth="1"/>
    <col min="10" max="16384" width="9.13333333333333" style="1"/>
  </cols>
  <sheetData>
    <row r="1" ht="5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9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18" customHeight="1" spans="1:9">
      <c r="A3" s="6">
        <v>1</v>
      </c>
      <c r="B3" s="7">
        <f>SUMPRODUCT((E$3:E$724=E3)*(I$3:I$724&gt;I3))+1</f>
        <v>1</v>
      </c>
      <c r="C3" s="8" t="s">
        <v>10</v>
      </c>
      <c r="D3" s="8" t="s">
        <v>11</v>
      </c>
      <c r="E3" s="8" t="s">
        <v>12</v>
      </c>
      <c r="F3" s="8" t="s">
        <v>13</v>
      </c>
      <c r="G3" s="8">
        <v>87</v>
      </c>
      <c r="H3" s="6"/>
      <c r="I3" s="6">
        <f t="shared" ref="I3:I66" si="0">G3+H3</f>
        <v>87</v>
      </c>
    </row>
    <row r="4" s="1" customFormat="1" ht="18" customHeight="1" spans="1:9">
      <c r="A4" s="6">
        <v>2</v>
      </c>
      <c r="B4" s="7">
        <f>SUMPRODUCT((E$3:E$724=E4)*(I$3:I$724&gt;I4))+1</f>
        <v>2</v>
      </c>
      <c r="C4" s="8" t="s">
        <v>14</v>
      </c>
      <c r="D4" s="8" t="s">
        <v>15</v>
      </c>
      <c r="E4" s="8" t="s">
        <v>12</v>
      </c>
      <c r="F4" s="8" t="s">
        <v>13</v>
      </c>
      <c r="G4" s="8">
        <v>84</v>
      </c>
      <c r="H4" s="6"/>
      <c r="I4" s="6">
        <f t="shared" si="0"/>
        <v>84</v>
      </c>
    </row>
    <row r="5" s="1" customFormat="1" ht="18" customHeight="1" spans="1:9">
      <c r="A5" s="6">
        <v>3</v>
      </c>
      <c r="B5" s="7">
        <f>SUMPRODUCT((E$3:E$724=E5)*(I$3:I$724&gt;I5))+1</f>
        <v>3</v>
      </c>
      <c r="C5" s="8" t="s">
        <v>16</v>
      </c>
      <c r="D5" s="8" t="s">
        <v>17</v>
      </c>
      <c r="E5" s="8" t="s">
        <v>12</v>
      </c>
      <c r="F5" s="8" t="s">
        <v>13</v>
      </c>
      <c r="G5" s="8">
        <v>83.5</v>
      </c>
      <c r="H5" s="6"/>
      <c r="I5" s="6">
        <f t="shared" si="0"/>
        <v>83.5</v>
      </c>
    </row>
    <row r="6" s="1" customFormat="1" ht="18" customHeight="1" spans="1:9">
      <c r="A6" s="6">
        <v>4</v>
      </c>
      <c r="B6" s="7">
        <f>SUMPRODUCT((E$3:E$724=E6)*(I$3:I$724&gt;I6))+1</f>
        <v>4</v>
      </c>
      <c r="C6" s="8" t="s">
        <v>18</v>
      </c>
      <c r="D6" s="8" t="s">
        <v>19</v>
      </c>
      <c r="E6" s="8" t="s">
        <v>12</v>
      </c>
      <c r="F6" s="8" t="s">
        <v>13</v>
      </c>
      <c r="G6" s="8">
        <v>83</v>
      </c>
      <c r="H6" s="6"/>
      <c r="I6" s="6">
        <f t="shared" si="0"/>
        <v>83</v>
      </c>
    </row>
    <row r="7" s="1" customFormat="1" ht="18" customHeight="1" spans="1:9">
      <c r="A7" s="6">
        <v>5</v>
      </c>
      <c r="B7" s="7">
        <f>SUMPRODUCT((E$3:E$724=E7)*(I$3:I$724&gt;I7))+1</f>
        <v>4</v>
      </c>
      <c r="C7" s="8" t="s">
        <v>20</v>
      </c>
      <c r="D7" s="8" t="s">
        <v>21</v>
      </c>
      <c r="E7" s="8" t="s">
        <v>12</v>
      </c>
      <c r="F7" s="8" t="s">
        <v>13</v>
      </c>
      <c r="G7" s="8">
        <v>73</v>
      </c>
      <c r="H7" s="6">
        <v>10</v>
      </c>
      <c r="I7" s="6">
        <f t="shared" si="0"/>
        <v>83</v>
      </c>
    </row>
    <row r="8" s="1" customFormat="1" ht="18" customHeight="1" spans="1:9">
      <c r="A8" s="6">
        <v>6</v>
      </c>
      <c r="B8" s="7">
        <f>SUMPRODUCT((E$3:E$724=E8)*(I$3:I$724&gt;I8))+1</f>
        <v>6</v>
      </c>
      <c r="C8" s="8" t="s">
        <v>22</v>
      </c>
      <c r="D8" s="8" t="s">
        <v>23</v>
      </c>
      <c r="E8" s="8" t="s">
        <v>12</v>
      </c>
      <c r="F8" s="8" t="s">
        <v>13</v>
      </c>
      <c r="G8" s="8">
        <v>82.5</v>
      </c>
      <c r="H8" s="6"/>
      <c r="I8" s="6">
        <f t="shared" si="0"/>
        <v>82.5</v>
      </c>
    </row>
    <row r="9" s="1" customFormat="1" ht="18" customHeight="1" spans="1:9">
      <c r="A9" s="6">
        <v>7</v>
      </c>
      <c r="B9" s="7">
        <f>SUMPRODUCT((E$3:E$724=E9)*(I$3:I$724&gt;I9))+1</f>
        <v>6</v>
      </c>
      <c r="C9" s="8" t="s">
        <v>24</v>
      </c>
      <c r="D9" s="8" t="s">
        <v>25</v>
      </c>
      <c r="E9" s="8" t="s">
        <v>12</v>
      </c>
      <c r="F9" s="8" t="s">
        <v>13</v>
      </c>
      <c r="G9" s="8">
        <v>82.5</v>
      </c>
      <c r="H9" s="6"/>
      <c r="I9" s="6">
        <f t="shared" si="0"/>
        <v>82.5</v>
      </c>
    </row>
    <row r="10" s="1" customFormat="1" ht="18" customHeight="1" spans="1:9">
      <c r="A10" s="6">
        <v>8</v>
      </c>
      <c r="B10" s="7">
        <f>SUMPRODUCT((E$3:E$724=E10)*(I$3:I$724&gt;I10))+1</f>
        <v>6</v>
      </c>
      <c r="C10" s="8" t="s">
        <v>26</v>
      </c>
      <c r="D10" s="8" t="s">
        <v>27</v>
      </c>
      <c r="E10" s="8" t="s">
        <v>12</v>
      </c>
      <c r="F10" s="8" t="s">
        <v>13</v>
      </c>
      <c r="G10" s="8">
        <v>82.5</v>
      </c>
      <c r="H10" s="6"/>
      <c r="I10" s="6">
        <f t="shared" si="0"/>
        <v>82.5</v>
      </c>
    </row>
    <row r="11" s="1" customFormat="1" ht="18" customHeight="1" spans="1:9">
      <c r="A11" s="6">
        <v>9</v>
      </c>
      <c r="B11" s="7">
        <f>SUMPRODUCT((E$3:E$724=E11)*(I$3:I$724&gt;I11))+1</f>
        <v>9</v>
      </c>
      <c r="C11" s="8" t="s">
        <v>28</v>
      </c>
      <c r="D11" s="8" t="s">
        <v>29</v>
      </c>
      <c r="E11" s="8" t="s">
        <v>12</v>
      </c>
      <c r="F11" s="8" t="s">
        <v>13</v>
      </c>
      <c r="G11" s="8">
        <v>81.5</v>
      </c>
      <c r="H11" s="6"/>
      <c r="I11" s="6">
        <f t="shared" si="0"/>
        <v>81.5</v>
      </c>
    </row>
    <row r="12" s="1" customFormat="1" ht="18" customHeight="1" spans="1:9">
      <c r="A12" s="6">
        <v>10</v>
      </c>
      <c r="B12" s="7">
        <f>SUMPRODUCT((E$3:E$724=E12)*(I$3:I$724&gt;I12))+1</f>
        <v>9</v>
      </c>
      <c r="C12" s="8" t="s">
        <v>30</v>
      </c>
      <c r="D12" s="8" t="s">
        <v>31</v>
      </c>
      <c r="E12" s="8" t="s">
        <v>12</v>
      </c>
      <c r="F12" s="8" t="s">
        <v>13</v>
      </c>
      <c r="G12" s="8">
        <v>81.5</v>
      </c>
      <c r="H12" s="6"/>
      <c r="I12" s="6">
        <f t="shared" si="0"/>
        <v>81.5</v>
      </c>
    </row>
    <row r="13" s="1" customFormat="1" ht="18" customHeight="1" spans="1:9">
      <c r="A13" s="6">
        <v>11</v>
      </c>
      <c r="B13" s="7">
        <f>SUMPRODUCT((E$3:E$724=E13)*(I$3:I$724&gt;I13))+1</f>
        <v>11</v>
      </c>
      <c r="C13" s="8" t="s">
        <v>32</v>
      </c>
      <c r="D13" s="8" t="s">
        <v>33</v>
      </c>
      <c r="E13" s="8" t="s">
        <v>12</v>
      </c>
      <c r="F13" s="8" t="s">
        <v>13</v>
      </c>
      <c r="G13" s="8">
        <v>81</v>
      </c>
      <c r="H13" s="6"/>
      <c r="I13" s="6">
        <f t="shared" si="0"/>
        <v>81</v>
      </c>
    </row>
    <row r="14" s="1" customFormat="1" ht="18" customHeight="1" spans="1:9">
      <c r="A14" s="6">
        <v>12</v>
      </c>
      <c r="B14" s="7">
        <f>SUMPRODUCT((E$3:E$724=E14)*(I$3:I$724&gt;I14))+1</f>
        <v>12</v>
      </c>
      <c r="C14" s="8" t="s">
        <v>34</v>
      </c>
      <c r="D14" s="8" t="s">
        <v>35</v>
      </c>
      <c r="E14" s="8" t="s">
        <v>12</v>
      </c>
      <c r="F14" s="8" t="s">
        <v>13</v>
      </c>
      <c r="G14" s="8">
        <v>80</v>
      </c>
      <c r="H14" s="6"/>
      <c r="I14" s="6">
        <f t="shared" si="0"/>
        <v>80</v>
      </c>
    </row>
    <row r="15" s="1" customFormat="1" ht="18" customHeight="1" spans="1:9">
      <c r="A15" s="6">
        <v>13</v>
      </c>
      <c r="B15" s="7">
        <f>SUMPRODUCT((E$3:E$724=E15)*(I$3:I$724&gt;I15))+1</f>
        <v>12</v>
      </c>
      <c r="C15" s="8" t="s">
        <v>36</v>
      </c>
      <c r="D15" s="8" t="s">
        <v>37</v>
      </c>
      <c r="E15" s="8" t="s">
        <v>12</v>
      </c>
      <c r="F15" s="8" t="s">
        <v>13</v>
      </c>
      <c r="G15" s="8">
        <v>80</v>
      </c>
      <c r="H15" s="6"/>
      <c r="I15" s="6">
        <f t="shared" si="0"/>
        <v>80</v>
      </c>
    </row>
    <row r="16" s="1" customFormat="1" ht="18" customHeight="1" spans="1:9">
      <c r="A16" s="6">
        <v>14</v>
      </c>
      <c r="B16" s="7">
        <f>SUMPRODUCT((E$3:E$724=E16)*(I$3:I$724&gt;I16))+1</f>
        <v>14</v>
      </c>
      <c r="C16" s="8" t="s">
        <v>38</v>
      </c>
      <c r="D16" s="8" t="s">
        <v>39</v>
      </c>
      <c r="E16" s="8" t="s">
        <v>12</v>
      </c>
      <c r="F16" s="8" t="s">
        <v>13</v>
      </c>
      <c r="G16" s="8">
        <v>79.5</v>
      </c>
      <c r="H16" s="6"/>
      <c r="I16" s="6">
        <f t="shared" si="0"/>
        <v>79.5</v>
      </c>
    </row>
    <row r="17" s="1" customFormat="1" ht="18" customHeight="1" spans="1:9">
      <c r="A17" s="6">
        <v>15</v>
      </c>
      <c r="B17" s="7">
        <f>SUMPRODUCT((E$3:E$724=E17)*(I$3:I$724&gt;I17))+1</f>
        <v>15</v>
      </c>
      <c r="C17" s="8" t="s">
        <v>40</v>
      </c>
      <c r="D17" s="8" t="s">
        <v>41</v>
      </c>
      <c r="E17" s="8" t="s">
        <v>12</v>
      </c>
      <c r="F17" s="8" t="s">
        <v>13</v>
      </c>
      <c r="G17" s="8">
        <v>79</v>
      </c>
      <c r="H17" s="6"/>
      <c r="I17" s="6">
        <f t="shared" si="0"/>
        <v>79</v>
      </c>
    </row>
    <row r="18" s="1" customFormat="1" ht="18" customHeight="1" spans="1:9">
      <c r="A18" s="6">
        <v>16</v>
      </c>
      <c r="B18" s="7">
        <f>SUMPRODUCT((E$3:E$724=E18)*(I$3:I$724&gt;I18))+1</f>
        <v>15</v>
      </c>
      <c r="C18" s="8" t="s">
        <v>42</v>
      </c>
      <c r="D18" s="8" t="s">
        <v>43</v>
      </c>
      <c r="E18" s="8" t="s">
        <v>12</v>
      </c>
      <c r="F18" s="8" t="s">
        <v>13</v>
      </c>
      <c r="G18" s="8">
        <v>79</v>
      </c>
      <c r="H18" s="6"/>
      <c r="I18" s="6">
        <f t="shared" si="0"/>
        <v>79</v>
      </c>
    </row>
    <row r="19" s="1" customFormat="1" ht="18" customHeight="1" spans="1:9">
      <c r="A19" s="6">
        <v>17</v>
      </c>
      <c r="B19" s="7">
        <f>SUMPRODUCT((E$3:E$724=E19)*(I$3:I$724&gt;I19))+1</f>
        <v>17</v>
      </c>
      <c r="C19" s="8" t="s">
        <v>44</v>
      </c>
      <c r="D19" s="8" t="s">
        <v>45</v>
      </c>
      <c r="E19" s="8" t="s">
        <v>12</v>
      </c>
      <c r="F19" s="8" t="s">
        <v>13</v>
      </c>
      <c r="G19" s="8">
        <v>78.5</v>
      </c>
      <c r="H19" s="6"/>
      <c r="I19" s="6">
        <f t="shared" si="0"/>
        <v>78.5</v>
      </c>
    </row>
    <row r="20" s="1" customFormat="1" ht="18" customHeight="1" spans="1:9">
      <c r="A20" s="6">
        <v>18</v>
      </c>
      <c r="B20" s="7">
        <f>SUMPRODUCT((E$3:E$724=E20)*(I$3:I$724&gt;I20))+1</f>
        <v>17</v>
      </c>
      <c r="C20" s="8" t="s">
        <v>46</v>
      </c>
      <c r="D20" s="8" t="s">
        <v>47</v>
      </c>
      <c r="E20" s="8" t="s">
        <v>12</v>
      </c>
      <c r="F20" s="8" t="s">
        <v>13</v>
      </c>
      <c r="G20" s="8">
        <v>78.5</v>
      </c>
      <c r="H20" s="6"/>
      <c r="I20" s="6">
        <f t="shared" si="0"/>
        <v>78.5</v>
      </c>
    </row>
    <row r="21" s="1" customFormat="1" ht="18" customHeight="1" spans="1:9">
      <c r="A21" s="6">
        <v>19</v>
      </c>
      <c r="B21" s="7">
        <f>SUMPRODUCT((E$3:E$724=E21)*(I$3:I$724&gt;I21))+1</f>
        <v>17</v>
      </c>
      <c r="C21" s="8" t="s">
        <v>48</v>
      </c>
      <c r="D21" s="8" t="s">
        <v>49</v>
      </c>
      <c r="E21" s="8" t="s">
        <v>12</v>
      </c>
      <c r="F21" s="8" t="s">
        <v>13</v>
      </c>
      <c r="G21" s="8">
        <v>78.5</v>
      </c>
      <c r="H21" s="6"/>
      <c r="I21" s="6">
        <f t="shared" si="0"/>
        <v>78.5</v>
      </c>
    </row>
    <row r="22" s="1" customFormat="1" ht="18" customHeight="1" spans="1:9">
      <c r="A22" s="6">
        <v>20</v>
      </c>
      <c r="B22" s="7">
        <f>SUMPRODUCT((E$3:E$724=E22)*(I$3:I$724&gt;I22))+1</f>
        <v>17</v>
      </c>
      <c r="C22" s="8" t="s">
        <v>50</v>
      </c>
      <c r="D22" s="8" t="s">
        <v>51</v>
      </c>
      <c r="E22" s="8" t="s">
        <v>12</v>
      </c>
      <c r="F22" s="8" t="s">
        <v>13</v>
      </c>
      <c r="G22" s="8">
        <v>78.5</v>
      </c>
      <c r="H22" s="6"/>
      <c r="I22" s="6">
        <f t="shared" si="0"/>
        <v>78.5</v>
      </c>
    </row>
    <row r="23" s="1" customFormat="1" ht="18" customHeight="1" spans="1:9">
      <c r="A23" s="6">
        <v>21</v>
      </c>
      <c r="B23" s="7">
        <f>SUMPRODUCT((E$3:E$724=E23)*(I$3:I$724&gt;I23))+1</f>
        <v>17</v>
      </c>
      <c r="C23" s="8" t="s">
        <v>52</v>
      </c>
      <c r="D23" s="8" t="s">
        <v>53</v>
      </c>
      <c r="E23" s="8" t="s">
        <v>12</v>
      </c>
      <c r="F23" s="8" t="s">
        <v>13</v>
      </c>
      <c r="G23" s="8">
        <v>78.5</v>
      </c>
      <c r="H23" s="6"/>
      <c r="I23" s="6">
        <f t="shared" si="0"/>
        <v>78.5</v>
      </c>
    </row>
    <row r="24" s="1" customFormat="1" ht="18" customHeight="1" spans="1:9">
      <c r="A24" s="6">
        <v>22</v>
      </c>
      <c r="B24" s="7">
        <f>SUMPRODUCT((E$3:E$724=E24)*(I$3:I$724&gt;I24))+1</f>
        <v>17</v>
      </c>
      <c r="C24" s="8" t="s">
        <v>54</v>
      </c>
      <c r="D24" s="8" t="s">
        <v>55</v>
      </c>
      <c r="E24" s="8" t="s">
        <v>12</v>
      </c>
      <c r="F24" s="8" t="s">
        <v>13</v>
      </c>
      <c r="G24" s="8">
        <v>78.5</v>
      </c>
      <c r="H24" s="6"/>
      <c r="I24" s="6">
        <f t="shared" si="0"/>
        <v>78.5</v>
      </c>
    </row>
    <row r="25" s="1" customFormat="1" ht="18" customHeight="1" spans="1:9">
      <c r="A25" s="6">
        <v>23</v>
      </c>
      <c r="B25" s="7">
        <f>SUMPRODUCT((E$3:E$724=E25)*(I$3:I$724&gt;I25))+1</f>
        <v>17</v>
      </c>
      <c r="C25" s="8" t="s">
        <v>56</v>
      </c>
      <c r="D25" s="8" t="s">
        <v>57</v>
      </c>
      <c r="E25" s="8" t="s">
        <v>12</v>
      </c>
      <c r="F25" s="8" t="s">
        <v>13</v>
      </c>
      <c r="G25" s="8">
        <v>78.5</v>
      </c>
      <c r="H25" s="6"/>
      <c r="I25" s="6">
        <f t="shared" si="0"/>
        <v>78.5</v>
      </c>
    </row>
    <row r="26" s="1" customFormat="1" ht="18" customHeight="1" spans="1:9">
      <c r="A26" s="6">
        <v>24</v>
      </c>
      <c r="B26" s="7">
        <f>SUMPRODUCT((E$3:E$724=E26)*(I$3:I$724&gt;I26))+1</f>
        <v>17</v>
      </c>
      <c r="C26" s="8" t="s">
        <v>58</v>
      </c>
      <c r="D26" s="8" t="s">
        <v>59</v>
      </c>
      <c r="E26" s="8" t="s">
        <v>12</v>
      </c>
      <c r="F26" s="8" t="s">
        <v>13</v>
      </c>
      <c r="G26" s="8">
        <v>78.5</v>
      </c>
      <c r="H26" s="6"/>
      <c r="I26" s="6">
        <f t="shared" si="0"/>
        <v>78.5</v>
      </c>
    </row>
    <row r="27" s="1" customFormat="1" ht="18" customHeight="1" spans="1:9">
      <c r="A27" s="6">
        <v>25</v>
      </c>
      <c r="B27" s="7">
        <f>SUMPRODUCT((E$3:E$724=E27)*(I$3:I$724&gt;I27))+1</f>
        <v>25</v>
      </c>
      <c r="C27" s="8" t="s">
        <v>60</v>
      </c>
      <c r="D27" s="8" t="s">
        <v>61</v>
      </c>
      <c r="E27" s="8" t="s">
        <v>12</v>
      </c>
      <c r="F27" s="8" t="s">
        <v>13</v>
      </c>
      <c r="G27" s="8">
        <v>78</v>
      </c>
      <c r="H27" s="6"/>
      <c r="I27" s="6">
        <f t="shared" si="0"/>
        <v>78</v>
      </c>
    </row>
    <row r="28" s="1" customFormat="1" ht="18" customHeight="1" spans="1:9">
      <c r="A28" s="6">
        <v>26</v>
      </c>
      <c r="B28" s="7">
        <f>SUMPRODUCT((E$3:E$724=E28)*(I$3:I$724&gt;I28))+1</f>
        <v>25</v>
      </c>
      <c r="C28" s="8" t="s">
        <v>62</v>
      </c>
      <c r="D28" s="8" t="s">
        <v>63</v>
      </c>
      <c r="E28" s="8" t="s">
        <v>12</v>
      </c>
      <c r="F28" s="8" t="s">
        <v>13</v>
      </c>
      <c r="G28" s="8">
        <v>78</v>
      </c>
      <c r="H28" s="6"/>
      <c r="I28" s="6">
        <f t="shared" si="0"/>
        <v>78</v>
      </c>
    </row>
    <row r="29" s="1" customFormat="1" ht="18" customHeight="1" spans="1:9">
      <c r="A29" s="6">
        <v>27</v>
      </c>
      <c r="B29" s="7">
        <f>SUMPRODUCT((E$3:E$724=E29)*(I$3:I$724&gt;I29))+1</f>
        <v>27</v>
      </c>
      <c r="C29" s="8" t="s">
        <v>64</v>
      </c>
      <c r="D29" s="8" t="s">
        <v>65</v>
      </c>
      <c r="E29" s="8" t="s">
        <v>12</v>
      </c>
      <c r="F29" s="8" t="s">
        <v>13</v>
      </c>
      <c r="G29" s="8">
        <v>77.5</v>
      </c>
      <c r="H29" s="6"/>
      <c r="I29" s="6">
        <f t="shared" si="0"/>
        <v>77.5</v>
      </c>
    </row>
    <row r="30" s="1" customFormat="1" ht="18" customHeight="1" spans="1:9">
      <c r="A30" s="6">
        <v>28</v>
      </c>
      <c r="B30" s="7">
        <f>SUMPRODUCT((E$3:E$724=E30)*(I$3:I$724&gt;I30))+1</f>
        <v>27</v>
      </c>
      <c r="C30" s="8" t="s">
        <v>66</v>
      </c>
      <c r="D30" s="8" t="s">
        <v>67</v>
      </c>
      <c r="E30" s="8" t="s">
        <v>12</v>
      </c>
      <c r="F30" s="8" t="s">
        <v>13</v>
      </c>
      <c r="G30" s="8">
        <v>77.5</v>
      </c>
      <c r="H30" s="6"/>
      <c r="I30" s="6">
        <f t="shared" si="0"/>
        <v>77.5</v>
      </c>
    </row>
    <row r="31" s="1" customFormat="1" ht="18" customHeight="1" spans="1:9">
      <c r="A31" s="6">
        <v>29</v>
      </c>
      <c r="B31" s="7">
        <f>SUMPRODUCT((E$3:E$724=E31)*(I$3:I$724&gt;I31))+1</f>
        <v>27</v>
      </c>
      <c r="C31" s="8" t="s">
        <v>68</v>
      </c>
      <c r="D31" s="8" t="s">
        <v>69</v>
      </c>
      <c r="E31" s="8" t="s">
        <v>12</v>
      </c>
      <c r="F31" s="8" t="s">
        <v>13</v>
      </c>
      <c r="G31" s="8">
        <v>77.5</v>
      </c>
      <c r="H31" s="6"/>
      <c r="I31" s="6">
        <f t="shared" si="0"/>
        <v>77.5</v>
      </c>
    </row>
    <row r="32" s="1" customFormat="1" ht="18" customHeight="1" spans="1:9">
      <c r="A32" s="6">
        <v>30</v>
      </c>
      <c r="B32" s="7">
        <f>SUMPRODUCT((E$3:E$724=E32)*(I$3:I$724&gt;I32))+1</f>
        <v>30</v>
      </c>
      <c r="C32" s="8" t="s">
        <v>70</v>
      </c>
      <c r="D32" s="8" t="s">
        <v>71</v>
      </c>
      <c r="E32" s="8" t="s">
        <v>12</v>
      </c>
      <c r="F32" s="8" t="s">
        <v>13</v>
      </c>
      <c r="G32" s="8">
        <v>77</v>
      </c>
      <c r="H32" s="6"/>
      <c r="I32" s="6">
        <f t="shared" si="0"/>
        <v>77</v>
      </c>
    </row>
    <row r="33" s="1" customFormat="1" ht="18" customHeight="1" spans="1:9">
      <c r="A33" s="6">
        <v>31</v>
      </c>
      <c r="B33" s="7">
        <f>SUMPRODUCT((E$3:E$724=E33)*(I$3:I$724&gt;I33))+1</f>
        <v>30</v>
      </c>
      <c r="C33" s="8" t="s">
        <v>72</v>
      </c>
      <c r="D33" s="8" t="s">
        <v>73</v>
      </c>
      <c r="E33" s="8" t="s">
        <v>12</v>
      </c>
      <c r="F33" s="8" t="s">
        <v>13</v>
      </c>
      <c r="G33" s="8">
        <v>77</v>
      </c>
      <c r="H33" s="6"/>
      <c r="I33" s="6">
        <f t="shared" si="0"/>
        <v>77</v>
      </c>
    </row>
    <row r="34" s="1" customFormat="1" ht="18" customHeight="1" spans="1:9">
      <c r="A34" s="6">
        <v>32</v>
      </c>
      <c r="B34" s="7">
        <f>SUMPRODUCT((E$3:E$724=E34)*(I$3:I$724&gt;I34))+1</f>
        <v>30</v>
      </c>
      <c r="C34" s="8" t="s">
        <v>74</v>
      </c>
      <c r="D34" s="8" t="s">
        <v>75</v>
      </c>
      <c r="E34" s="8" t="s">
        <v>12</v>
      </c>
      <c r="F34" s="8" t="s">
        <v>13</v>
      </c>
      <c r="G34" s="8">
        <v>77</v>
      </c>
      <c r="H34" s="6"/>
      <c r="I34" s="6">
        <f t="shared" si="0"/>
        <v>77</v>
      </c>
    </row>
    <row r="35" s="1" customFormat="1" ht="18" customHeight="1" spans="1:9">
      <c r="A35" s="6">
        <v>33</v>
      </c>
      <c r="B35" s="7">
        <f>SUMPRODUCT((E$3:E$724=E35)*(I$3:I$724&gt;I35))+1</f>
        <v>33</v>
      </c>
      <c r="C35" s="8" t="s">
        <v>76</v>
      </c>
      <c r="D35" s="8" t="s">
        <v>77</v>
      </c>
      <c r="E35" s="8" t="s">
        <v>12</v>
      </c>
      <c r="F35" s="8" t="s">
        <v>13</v>
      </c>
      <c r="G35" s="8">
        <v>76.5</v>
      </c>
      <c r="H35" s="6"/>
      <c r="I35" s="6">
        <f t="shared" si="0"/>
        <v>76.5</v>
      </c>
    </row>
    <row r="36" s="1" customFormat="1" ht="18" customHeight="1" spans="1:9">
      <c r="A36" s="6">
        <v>34</v>
      </c>
      <c r="B36" s="7">
        <f>SUMPRODUCT((E$3:E$724=E36)*(I$3:I$724&gt;I36))+1</f>
        <v>33</v>
      </c>
      <c r="C36" s="8" t="s">
        <v>78</v>
      </c>
      <c r="D36" s="8" t="s">
        <v>79</v>
      </c>
      <c r="E36" s="8" t="s">
        <v>12</v>
      </c>
      <c r="F36" s="8" t="s">
        <v>13</v>
      </c>
      <c r="G36" s="8">
        <v>76.5</v>
      </c>
      <c r="H36" s="6"/>
      <c r="I36" s="6">
        <f t="shared" si="0"/>
        <v>76.5</v>
      </c>
    </row>
    <row r="37" s="1" customFormat="1" ht="18" customHeight="1" spans="1:9">
      <c r="A37" s="6">
        <v>35</v>
      </c>
      <c r="B37" s="7">
        <f>SUMPRODUCT((E$3:E$724=E37)*(I$3:I$724&gt;I37))+1</f>
        <v>33</v>
      </c>
      <c r="C37" s="8" t="s">
        <v>80</v>
      </c>
      <c r="D37" s="8" t="s">
        <v>81</v>
      </c>
      <c r="E37" s="8" t="s">
        <v>12</v>
      </c>
      <c r="F37" s="8" t="s">
        <v>13</v>
      </c>
      <c r="G37" s="8">
        <v>76.5</v>
      </c>
      <c r="H37" s="6"/>
      <c r="I37" s="6">
        <f t="shared" si="0"/>
        <v>76.5</v>
      </c>
    </row>
    <row r="38" s="1" customFormat="1" ht="18" customHeight="1" spans="1:9">
      <c r="A38" s="6">
        <v>36</v>
      </c>
      <c r="B38" s="7">
        <f>SUMPRODUCT((E$3:E$724=E38)*(I$3:I$724&gt;I38))+1</f>
        <v>33</v>
      </c>
      <c r="C38" s="8" t="s">
        <v>82</v>
      </c>
      <c r="D38" s="8" t="s">
        <v>83</v>
      </c>
      <c r="E38" s="8" t="s">
        <v>12</v>
      </c>
      <c r="F38" s="8" t="s">
        <v>13</v>
      </c>
      <c r="G38" s="8">
        <v>76.5</v>
      </c>
      <c r="H38" s="6"/>
      <c r="I38" s="6">
        <f t="shared" si="0"/>
        <v>76.5</v>
      </c>
    </row>
    <row r="39" s="1" customFormat="1" ht="18" customHeight="1" spans="1:9">
      <c r="A39" s="6">
        <v>37</v>
      </c>
      <c r="B39" s="7">
        <f>SUMPRODUCT((E$3:E$724=E39)*(I$3:I$724&gt;I39))+1</f>
        <v>37</v>
      </c>
      <c r="C39" s="8" t="s">
        <v>84</v>
      </c>
      <c r="D39" s="8" t="s">
        <v>85</v>
      </c>
      <c r="E39" s="8" t="s">
        <v>12</v>
      </c>
      <c r="F39" s="8" t="s">
        <v>13</v>
      </c>
      <c r="G39" s="8">
        <v>76</v>
      </c>
      <c r="H39" s="6"/>
      <c r="I39" s="6">
        <f t="shared" si="0"/>
        <v>76</v>
      </c>
    </row>
    <row r="40" s="1" customFormat="1" ht="18" customHeight="1" spans="1:9">
      <c r="A40" s="6">
        <v>38</v>
      </c>
      <c r="B40" s="7">
        <f>SUMPRODUCT((E$3:E$724=E40)*(I$3:I$724&gt;I40))+1</f>
        <v>37</v>
      </c>
      <c r="C40" s="8" t="s">
        <v>86</v>
      </c>
      <c r="D40" s="8" t="s">
        <v>87</v>
      </c>
      <c r="E40" s="8" t="s">
        <v>12</v>
      </c>
      <c r="F40" s="8" t="s">
        <v>13</v>
      </c>
      <c r="G40" s="8">
        <v>76</v>
      </c>
      <c r="H40" s="6"/>
      <c r="I40" s="6">
        <f t="shared" si="0"/>
        <v>76</v>
      </c>
    </row>
    <row r="41" s="1" customFormat="1" ht="18" customHeight="1" spans="1:9">
      <c r="A41" s="6">
        <v>39</v>
      </c>
      <c r="B41" s="7">
        <f>SUMPRODUCT((E$3:E$724=E41)*(I$3:I$724&gt;I41))+1</f>
        <v>37</v>
      </c>
      <c r="C41" s="8" t="s">
        <v>88</v>
      </c>
      <c r="D41" s="8" t="s">
        <v>89</v>
      </c>
      <c r="E41" s="8" t="s">
        <v>12</v>
      </c>
      <c r="F41" s="8" t="s">
        <v>13</v>
      </c>
      <c r="G41" s="8">
        <v>76</v>
      </c>
      <c r="H41" s="6"/>
      <c r="I41" s="6">
        <f t="shared" si="0"/>
        <v>76</v>
      </c>
    </row>
    <row r="42" s="1" customFormat="1" ht="18" customHeight="1" spans="1:9">
      <c r="A42" s="6">
        <v>40</v>
      </c>
      <c r="B42" s="7">
        <f>SUMPRODUCT((E$3:E$724=E42)*(I$3:I$724&gt;I42))+1</f>
        <v>37</v>
      </c>
      <c r="C42" s="8" t="s">
        <v>90</v>
      </c>
      <c r="D42" s="8" t="s">
        <v>91</v>
      </c>
      <c r="E42" s="8" t="s">
        <v>12</v>
      </c>
      <c r="F42" s="8" t="s">
        <v>13</v>
      </c>
      <c r="G42" s="8">
        <v>76</v>
      </c>
      <c r="H42" s="6"/>
      <c r="I42" s="6">
        <f t="shared" si="0"/>
        <v>76</v>
      </c>
    </row>
    <row r="43" ht="18" customHeight="1" spans="1:9">
      <c r="A43" s="6">
        <v>41</v>
      </c>
      <c r="B43" s="7">
        <f>SUMPRODUCT((E$3:E$724=E43)*(I$3:I$724&gt;I43))+1</f>
        <v>41</v>
      </c>
      <c r="C43" s="8" t="s">
        <v>92</v>
      </c>
      <c r="D43" s="8" t="s">
        <v>93</v>
      </c>
      <c r="E43" s="8" t="s">
        <v>12</v>
      </c>
      <c r="F43" s="8" t="s">
        <v>13</v>
      </c>
      <c r="G43" s="8">
        <v>75.5</v>
      </c>
      <c r="H43" s="6"/>
      <c r="I43" s="6">
        <f t="shared" si="0"/>
        <v>75.5</v>
      </c>
    </row>
    <row r="44" ht="18" customHeight="1" spans="1:9">
      <c r="A44" s="6">
        <v>42</v>
      </c>
      <c r="B44" s="7">
        <f>SUMPRODUCT((E$3:E$724=E44)*(I$3:I$724&gt;I44))+1</f>
        <v>41</v>
      </c>
      <c r="C44" s="8" t="s">
        <v>94</v>
      </c>
      <c r="D44" s="8" t="s">
        <v>95</v>
      </c>
      <c r="E44" s="8" t="s">
        <v>12</v>
      </c>
      <c r="F44" s="8" t="s">
        <v>13</v>
      </c>
      <c r="G44" s="8">
        <v>75.5</v>
      </c>
      <c r="H44" s="6"/>
      <c r="I44" s="6">
        <f t="shared" si="0"/>
        <v>75.5</v>
      </c>
    </row>
    <row r="45" ht="18" customHeight="1" spans="1:9">
      <c r="A45" s="6">
        <v>43</v>
      </c>
      <c r="B45" s="7">
        <f>SUMPRODUCT((E$3:E$724=E45)*(I$3:I$724&gt;I45))+1</f>
        <v>41</v>
      </c>
      <c r="C45" s="8" t="s">
        <v>96</v>
      </c>
      <c r="D45" s="8" t="s">
        <v>97</v>
      </c>
      <c r="E45" s="8" t="s">
        <v>12</v>
      </c>
      <c r="F45" s="8" t="s">
        <v>13</v>
      </c>
      <c r="G45" s="8">
        <v>75.5</v>
      </c>
      <c r="H45" s="6"/>
      <c r="I45" s="6">
        <f t="shared" si="0"/>
        <v>75.5</v>
      </c>
    </row>
    <row r="46" ht="18" customHeight="1" spans="1:9">
      <c r="A46" s="6">
        <v>44</v>
      </c>
      <c r="B46" s="7">
        <f>SUMPRODUCT((E$3:E$724=E46)*(I$3:I$724&gt;I46))+1</f>
        <v>44</v>
      </c>
      <c r="C46" s="8" t="s">
        <v>98</v>
      </c>
      <c r="D46" s="8" t="s">
        <v>99</v>
      </c>
      <c r="E46" s="8" t="s">
        <v>12</v>
      </c>
      <c r="F46" s="8" t="s">
        <v>13</v>
      </c>
      <c r="G46" s="8">
        <v>75</v>
      </c>
      <c r="H46" s="6"/>
      <c r="I46" s="6">
        <f t="shared" si="0"/>
        <v>75</v>
      </c>
    </row>
    <row r="47" ht="18" customHeight="1" spans="1:9">
      <c r="A47" s="6">
        <v>45</v>
      </c>
      <c r="B47" s="7">
        <f>SUMPRODUCT((E$3:E$724=E47)*(I$3:I$724&gt;I47))+1</f>
        <v>44</v>
      </c>
      <c r="C47" s="8" t="s">
        <v>100</v>
      </c>
      <c r="D47" s="8" t="s">
        <v>101</v>
      </c>
      <c r="E47" s="8" t="s">
        <v>12</v>
      </c>
      <c r="F47" s="8" t="s">
        <v>13</v>
      </c>
      <c r="G47" s="8">
        <v>75</v>
      </c>
      <c r="H47" s="6"/>
      <c r="I47" s="6">
        <f t="shared" si="0"/>
        <v>75</v>
      </c>
    </row>
    <row r="48" ht="18" customHeight="1" spans="1:9">
      <c r="A48" s="6">
        <v>46</v>
      </c>
      <c r="B48" s="7">
        <f>SUMPRODUCT((E$3:E$724=E48)*(I$3:I$724&gt;I48))+1</f>
        <v>44</v>
      </c>
      <c r="C48" s="8" t="s">
        <v>102</v>
      </c>
      <c r="D48" s="8" t="s">
        <v>103</v>
      </c>
      <c r="E48" s="8" t="s">
        <v>12</v>
      </c>
      <c r="F48" s="8" t="s">
        <v>13</v>
      </c>
      <c r="G48" s="8">
        <v>75</v>
      </c>
      <c r="H48" s="6"/>
      <c r="I48" s="6">
        <f t="shared" si="0"/>
        <v>75</v>
      </c>
    </row>
    <row r="49" s="1" customFormat="1" ht="18" customHeight="1" spans="1:9">
      <c r="A49" s="6">
        <v>47</v>
      </c>
      <c r="B49" s="7">
        <f>SUMPRODUCT((E$3:E$724=E49)*(I$3:I$724&gt;I49))+1</f>
        <v>44</v>
      </c>
      <c r="C49" s="8" t="s">
        <v>104</v>
      </c>
      <c r="D49" s="8" t="s">
        <v>105</v>
      </c>
      <c r="E49" s="8" t="s">
        <v>12</v>
      </c>
      <c r="F49" s="8" t="s">
        <v>13</v>
      </c>
      <c r="G49" s="8">
        <v>75</v>
      </c>
      <c r="H49" s="6"/>
      <c r="I49" s="6">
        <f t="shared" si="0"/>
        <v>75</v>
      </c>
    </row>
    <row r="50" ht="18" customHeight="1" spans="1:9">
      <c r="A50" s="6">
        <v>48</v>
      </c>
      <c r="B50" s="7">
        <f>SUMPRODUCT((E$3:E$724=E50)*(I$3:I$724&gt;I50))+1</f>
        <v>44</v>
      </c>
      <c r="C50" s="8" t="s">
        <v>106</v>
      </c>
      <c r="D50" s="8" t="s">
        <v>107</v>
      </c>
      <c r="E50" s="8" t="s">
        <v>12</v>
      </c>
      <c r="F50" s="8" t="s">
        <v>13</v>
      </c>
      <c r="G50" s="8">
        <v>75</v>
      </c>
      <c r="H50" s="6"/>
      <c r="I50" s="6">
        <f t="shared" si="0"/>
        <v>75</v>
      </c>
    </row>
    <row r="51" ht="18" customHeight="1" spans="1:9">
      <c r="A51" s="6">
        <v>49</v>
      </c>
      <c r="B51" s="7">
        <f>SUMPRODUCT((E$3:E$724=E51)*(I$3:I$724&gt;I51))+1</f>
        <v>44</v>
      </c>
      <c r="C51" s="8" t="s">
        <v>108</v>
      </c>
      <c r="D51" s="8" t="s">
        <v>109</v>
      </c>
      <c r="E51" s="8" t="s">
        <v>12</v>
      </c>
      <c r="F51" s="8" t="s">
        <v>13</v>
      </c>
      <c r="G51" s="8">
        <v>75</v>
      </c>
      <c r="H51" s="6"/>
      <c r="I51" s="6">
        <f t="shared" si="0"/>
        <v>75</v>
      </c>
    </row>
    <row r="52" ht="18" customHeight="1" spans="1:9">
      <c r="A52" s="6">
        <v>50</v>
      </c>
      <c r="B52" s="7">
        <f>SUMPRODUCT((E$3:E$724=E52)*(I$3:I$724&gt;I52))+1</f>
        <v>44</v>
      </c>
      <c r="C52" s="8" t="s">
        <v>110</v>
      </c>
      <c r="D52" s="8" t="s">
        <v>111</v>
      </c>
      <c r="E52" s="8" t="s">
        <v>12</v>
      </c>
      <c r="F52" s="8" t="s">
        <v>13</v>
      </c>
      <c r="G52" s="8">
        <v>75</v>
      </c>
      <c r="H52" s="6"/>
      <c r="I52" s="6">
        <f t="shared" si="0"/>
        <v>75</v>
      </c>
    </row>
    <row r="53" ht="18" customHeight="1" spans="1:9">
      <c r="A53" s="6">
        <v>51</v>
      </c>
      <c r="B53" s="7">
        <f>SUMPRODUCT((E$3:E$724=E53)*(I$3:I$724&gt;I53))+1</f>
        <v>1</v>
      </c>
      <c r="C53" s="8" t="s">
        <v>112</v>
      </c>
      <c r="D53" s="8" t="s">
        <v>113</v>
      </c>
      <c r="E53" s="8" t="s">
        <v>114</v>
      </c>
      <c r="F53" s="8" t="s">
        <v>115</v>
      </c>
      <c r="G53" s="8">
        <v>84</v>
      </c>
      <c r="H53" s="6"/>
      <c r="I53" s="6">
        <f t="shared" si="0"/>
        <v>84</v>
      </c>
    </row>
    <row r="54" ht="18" customHeight="1" spans="1:9">
      <c r="A54" s="6">
        <v>52</v>
      </c>
      <c r="B54" s="7">
        <f>SUMPRODUCT((E$3:E$724=E54)*(I$3:I$724&gt;I54))+1</f>
        <v>2</v>
      </c>
      <c r="C54" s="8" t="s">
        <v>116</v>
      </c>
      <c r="D54" s="8" t="s">
        <v>117</v>
      </c>
      <c r="E54" s="8" t="s">
        <v>114</v>
      </c>
      <c r="F54" s="8" t="s">
        <v>115</v>
      </c>
      <c r="G54" s="8">
        <v>82.5</v>
      </c>
      <c r="H54" s="6"/>
      <c r="I54" s="6">
        <f t="shared" si="0"/>
        <v>82.5</v>
      </c>
    </row>
    <row r="55" ht="18" customHeight="1" spans="1:9">
      <c r="A55" s="6">
        <v>53</v>
      </c>
      <c r="B55" s="7">
        <f>SUMPRODUCT((E$3:E$724=E55)*(I$3:I$724&gt;I55))+1</f>
        <v>2</v>
      </c>
      <c r="C55" s="8" t="s">
        <v>118</v>
      </c>
      <c r="D55" s="8" t="s">
        <v>119</v>
      </c>
      <c r="E55" s="8" t="s">
        <v>114</v>
      </c>
      <c r="F55" s="8" t="s">
        <v>115</v>
      </c>
      <c r="G55" s="8">
        <v>82.5</v>
      </c>
      <c r="H55" s="6"/>
      <c r="I55" s="6">
        <f t="shared" si="0"/>
        <v>82.5</v>
      </c>
    </row>
    <row r="56" ht="18" customHeight="1" spans="1:9">
      <c r="A56" s="6">
        <v>54</v>
      </c>
      <c r="B56" s="7">
        <f>SUMPRODUCT((E$3:E$724=E56)*(I$3:I$724&gt;I56))+1</f>
        <v>4</v>
      </c>
      <c r="C56" s="8" t="s">
        <v>120</v>
      </c>
      <c r="D56" s="8" t="s">
        <v>121</v>
      </c>
      <c r="E56" s="8" t="s">
        <v>114</v>
      </c>
      <c r="F56" s="8" t="s">
        <v>115</v>
      </c>
      <c r="G56" s="8">
        <v>80.5</v>
      </c>
      <c r="H56" s="6"/>
      <c r="I56" s="6">
        <f t="shared" si="0"/>
        <v>80.5</v>
      </c>
    </row>
    <row r="57" ht="18" customHeight="1" spans="1:9">
      <c r="A57" s="6">
        <v>55</v>
      </c>
      <c r="B57" s="7">
        <f>SUMPRODUCT((E$3:E$724=E57)*(I$3:I$724&gt;I57))+1</f>
        <v>5</v>
      </c>
      <c r="C57" s="8" t="s">
        <v>122</v>
      </c>
      <c r="D57" s="8" t="s">
        <v>123</v>
      </c>
      <c r="E57" s="8" t="s">
        <v>114</v>
      </c>
      <c r="F57" s="8" t="s">
        <v>115</v>
      </c>
      <c r="G57" s="8">
        <v>80</v>
      </c>
      <c r="H57" s="6"/>
      <c r="I57" s="6">
        <f t="shared" si="0"/>
        <v>80</v>
      </c>
    </row>
    <row r="58" ht="18" customHeight="1" spans="1:9">
      <c r="A58" s="6">
        <v>56</v>
      </c>
      <c r="B58" s="7">
        <f>SUMPRODUCT((E$3:E$724=E58)*(I$3:I$724&gt;I58))+1</f>
        <v>6</v>
      </c>
      <c r="C58" s="8" t="s">
        <v>124</v>
      </c>
      <c r="D58" s="8" t="s">
        <v>125</v>
      </c>
      <c r="E58" s="8" t="s">
        <v>114</v>
      </c>
      <c r="F58" s="8" t="s">
        <v>115</v>
      </c>
      <c r="G58" s="8">
        <v>79</v>
      </c>
      <c r="H58" s="6"/>
      <c r="I58" s="6">
        <f t="shared" si="0"/>
        <v>79</v>
      </c>
    </row>
    <row r="59" ht="18" customHeight="1" spans="1:9">
      <c r="A59" s="6">
        <v>57</v>
      </c>
      <c r="B59" s="7">
        <f>SUMPRODUCT((E$3:E$724=E59)*(I$3:I$724&gt;I59))+1</f>
        <v>7</v>
      </c>
      <c r="C59" s="8" t="s">
        <v>126</v>
      </c>
      <c r="D59" s="8" t="s">
        <v>127</v>
      </c>
      <c r="E59" s="8" t="s">
        <v>114</v>
      </c>
      <c r="F59" s="8" t="s">
        <v>115</v>
      </c>
      <c r="G59" s="8">
        <v>78.5</v>
      </c>
      <c r="H59" s="6"/>
      <c r="I59" s="6">
        <f t="shared" si="0"/>
        <v>78.5</v>
      </c>
    </row>
    <row r="60" ht="18" customHeight="1" spans="1:9">
      <c r="A60" s="6">
        <v>58</v>
      </c>
      <c r="B60" s="7">
        <f>SUMPRODUCT((E$3:E$724=E60)*(I$3:I$724&gt;I60))+1</f>
        <v>7</v>
      </c>
      <c r="C60" s="8" t="s">
        <v>128</v>
      </c>
      <c r="D60" s="8" t="s">
        <v>129</v>
      </c>
      <c r="E60" s="8" t="s">
        <v>114</v>
      </c>
      <c r="F60" s="8" t="s">
        <v>115</v>
      </c>
      <c r="G60" s="8">
        <v>78.5</v>
      </c>
      <c r="H60" s="6"/>
      <c r="I60" s="6">
        <f t="shared" si="0"/>
        <v>78.5</v>
      </c>
    </row>
    <row r="61" ht="18" customHeight="1" spans="1:9">
      <c r="A61" s="6">
        <v>59</v>
      </c>
      <c r="B61" s="7">
        <f>SUMPRODUCT((E$3:E$724=E61)*(I$3:I$724&gt;I61))+1</f>
        <v>9</v>
      </c>
      <c r="C61" s="8" t="s">
        <v>130</v>
      </c>
      <c r="D61" s="8" t="s">
        <v>131</v>
      </c>
      <c r="E61" s="8" t="s">
        <v>114</v>
      </c>
      <c r="F61" s="8" t="s">
        <v>115</v>
      </c>
      <c r="G61" s="8">
        <v>77</v>
      </c>
      <c r="H61" s="6"/>
      <c r="I61" s="6">
        <f t="shared" si="0"/>
        <v>77</v>
      </c>
    </row>
    <row r="62" ht="18" customHeight="1" spans="1:9">
      <c r="A62" s="6">
        <v>60</v>
      </c>
      <c r="B62" s="7">
        <f>SUMPRODUCT((E$3:E$724=E62)*(I$3:I$724&gt;I62))+1</f>
        <v>9</v>
      </c>
      <c r="C62" s="8" t="s">
        <v>132</v>
      </c>
      <c r="D62" s="8" t="s">
        <v>133</v>
      </c>
      <c r="E62" s="8" t="s">
        <v>114</v>
      </c>
      <c r="F62" s="8" t="s">
        <v>115</v>
      </c>
      <c r="G62" s="8">
        <v>77</v>
      </c>
      <c r="H62" s="6"/>
      <c r="I62" s="6">
        <f t="shared" si="0"/>
        <v>77</v>
      </c>
    </row>
    <row r="63" ht="18" customHeight="1" spans="1:9">
      <c r="A63" s="6">
        <v>61</v>
      </c>
      <c r="B63" s="7">
        <f>SUMPRODUCT((E$3:E$724=E63)*(I$3:I$724&gt;I63))+1</f>
        <v>11</v>
      </c>
      <c r="C63" s="8" t="s">
        <v>134</v>
      </c>
      <c r="D63" s="8" t="s">
        <v>135</v>
      </c>
      <c r="E63" s="8" t="s">
        <v>114</v>
      </c>
      <c r="F63" s="8" t="s">
        <v>115</v>
      </c>
      <c r="G63" s="8">
        <v>76.5</v>
      </c>
      <c r="H63" s="6"/>
      <c r="I63" s="6">
        <f t="shared" si="0"/>
        <v>76.5</v>
      </c>
    </row>
    <row r="64" ht="18" customHeight="1" spans="1:9">
      <c r="A64" s="6">
        <v>62</v>
      </c>
      <c r="B64" s="7">
        <f>SUMPRODUCT((E$3:E$724=E64)*(I$3:I$724&gt;I64))+1</f>
        <v>11</v>
      </c>
      <c r="C64" s="8" t="s">
        <v>136</v>
      </c>
      <c r="D64" s="8" t="s">
        <v>137</v>
      </c>
      <c r="E64" s="8" t="s">
        <v>114</v>
      </c>
      <c r="F64" s="8" t="s">
        <v>115</v>
      </c>
      <c r="G64" s="8">
        <v>76.5</v>
      </c>
      <c r="H64" s="6"/>
      <c r="I64" s="6">
        <f t="shared" si="0"/>
        <v>76.5</v>
      </c>
    </row>
    <row r="65" ht="18" customHeight="1" spans="1:9">
      <c r="A65" s="6">
        <v>63</v>
      </c>
      <c r="B65" s="7">
        <f>SUMPRODUCT((E$3:E$724=E65)*(I$3:I$724&gt;I65))+1</f>
        <v>11</v>
      </c>
      <c r="C65" s="8" t="s">
        <v>138</v>
      </c>
      <c r="D65" s="8" t="s">
        <v>139</v>
      </c>
      <c r="E65" s="8" t="s">
        <v>114</v>
      </c>
      <c r="F65" s="8" t="s">
        <v>115</v>
      </c>
      <c r="G65" s="8">
        <v>76.5</v>
      </c>
      <c r="H65" s="6"/>
      <c r="I65" s="6">
        <f t="shared" si="0"/>
        <v>76.5</v>
      </c>
    </row>
    <row r="66" ht="18" customHeight="1" spans="1:9">
      <c r="A66" s="6">
        <v>64</v>
      </c>
      <c r="B66" s="7">
        <f>SUMPRODUCT((E$3:E$724=E66)*(I$3:I$724&gt;I66))+1</f>
        <v>14</v>
      </c>
      <c r="C66" s="8" t="s">
        <v>140</v>
      </c>
      <c r="D66" s="8" t="s">
        <v>141</v>
      </c>
      <c r="E66" s="8" t="s">
        <v>114</v>
      </c>
      <c r="F66" s="8" t="s">
        <v>115</v>
      </c>
      <c r="G66" s="8">
        <v>76</v>
      </c>
      <c r="H66" s="6"/>
      <c r="I66" s="6">
        <f t="shared" si="0"/>
        <v>76</v>
      </c>
    </row>
    <row r="67" ht="18" customHeight="1" spans="1:9">
      <c r="A67" s="6">
        <v>65</v>
      </c>
      <c r="B67" s="7">
        <f>SUMPRODUCT((E$3:E$724=E67)*(I$3:I$724&gt;I67))+1</f>
        <v>14</v>
      </c>
      <c r="C67" s="8" t="s">
        <v>142</v>
      </c>
      <c r="D67" s="8" t="s">
        <v>143</v>
      </c>
      <c r="E67" s="8" t="s">
        <v>114</v>
      </c>
      <c r="F67" s="8" t="s">
        <v>115</v>
      </c>
      <c r="G67" s="8">
        <v>76</v>
      </c>
      <c r="H67" s="6"/>
      <c r="I67" s="6">
        <f t="shared" ref="I67:I130" si="1">G67+H67</f>
        <v>76</v>
      </c>
    </row>
    <row r="68" ht="18" customHeight="1" spans="1:9">
      <c r="A68" s="6">
        <v>66</v>
      </c>
      <c r="B68" s="7">
        <f>SUMPRODUCT((E$3:E$724=E68)*(I$3:I$724&gt;I68))+1</f>
        <v>16</v>
      </c>
      <c r="C68" s="8" t="s">
        <v>144</v>
      </c>
      <c r="D68" s="8" t="s">
        <v>145</v>
      </c>
      <c r="E68" s="8" t="s">
        <v>114</v>
      </c>
      <c r="F68" s="8" t="s">
        <v>115</v>
      </c>
      <c r="G68" s="8">
        <v>75.5</v>
      </c>
      <c r="H68" s="6"/>
      <c r="I68" s="6">
        <f t="shared" si="1"/>
        <v>75.5</v>
      </c>
    </row>
    <row r="69" ht="18" customHeight="1" spans="1:9">
      <c r="A69" s="6">
        <v>67</v>
      </c>
      <c r="B69" s="7">
        <f>SUMPRODUCT((E$3:E$724=E69)*(I$3:I$724&gt;I69))+1</f>
        <v>16</v>
      </c>
      <c r="C69" s="8" t="s">
        <v>146</v>
      </c>
      <c r="D69" s="8" t="s">
        <v>147</v>
      </c>
      <c r="E69" s="8" t="s">
        <v>114</v>
      </c>
      <c r="F69" s="8" t="s">
        <v>115</v>
      </c>
      <c r="G69" s="8">
        <v>75.5</v>
      </c>
      <c r="H69" s="6"/>
      <c r="I69" s="6">
        <f t="shared" si="1"/>
        <v>75.5</v>
      </c>
    </row>
    <row r="70" ht="18" customHeight="1" spans="1:9">
      <c r="A70" s="6">
        <v>68</v>
      </c>
      <c r="B70" s="7">
        <f>SUMPRODUCT((E$3:E$724=E70)*(I$3:I$724&gt;I70))+1</f>
        <v>16</v>
      </c>
      <c r="C70" s="8" t="s">
        <v>148</v>
      </c>
      <c r="D70" s="8" t="s">
        <v>149</v>
      </c>
      <c r="E70" s="8" t="s">
        <v>114</v>
      </c>
      <c r="F70" s="8" t="s">
        <v>115</v>
      </c>
      <c r="G70" s="8">
        <v>75.5</v>
      </c>
      <c r="H70" s="6"/>
      <c r="I70" s="6">
        <f t="shared" si="1"/>
        <v>75.5</v>
      </c>
    </row>
    <row r="71" ht="18" customHeight="1" spans="1:9">
      <c r="A71" s="6">
        <v>69</v>
      </c>
      <c r="B71" s="7">
        <f>SUMPRODUCT((E$3:E$724=E71)*(I$3:I$724&gt;I71))+1</f>
        <v>16</v>
      </c>
      <c r="C71" s="8" t="s">
        <v>150</v>
      </c>
      <c r="D71" s="8" t="s">
        <v>151</v>
      </c>
      <c r="E71" s="8" t="s">
        <v>114</v>
      </c>
      <c r="F71" s="8" t="s">
        <v>115</v>
      </c>
      <c r="G71" s="8">
        <v>75.5</v>
      </c>
      <c r="H71" s="6"/>
      <c r="I71" s="6">
        <f t="shared" si="1"/>
        <v>75.5</v>
      </c>
    </row>
    <row r="72" ht="18" customHeight="1" spans="1:9">
      <c r="A72" s="6">
        <v>70</v>
      </c>
      <c r="B72" s="7">
        <f>SUMPRODUCT((E$3:E$724=E72)*(I$3:I$724&gt;I72))+1</f>
        <v>20</v>
      </c>
      <c r="C72" s="8" t="s">
        <v>152</v>
      </c>
      <c r="D72" s="8" t="s">
        <v>153</v>
      </c>
      <c r="E72" s="8" t="s">
        <v>114</v>
      </c>
      <c r="F72" s="8" t="s">
        <v>115</v>
      </c>
      <c r="G72" s="8">
        <v>75</v>
      </c>
      <c r="H72" s="6"/>
      <c r="I72" s="6">
        <f t="shared" si="1"/>
        <v>75</v>
      </c>
    </row>
    <row r="73" ht="18" customHeight="1" spans="1:9">
      <c r="A73" s="6">
        <v>71</v>
      </c>
      <c r="B73" s="7">
        <f>SUMPRODUCT((E$3:E$724=E73)*(I$3:I$724&gt;I73))+1</f>
        <v>20</v>
      </c>
      <c r="C73" s="8" t="s">
        <v>154</v>
      </c>
      <c r="D73" s="8" t="s">
        <v>155</v>
      </c>
      <c r="E73" s="8" t="s">
        <v>114</v>
      </c>
      <c r="F73" s="8" t="s">
        <v>115</v>
      </c>
      <c r="G73" s="8">
        <v>75</v>
      </c>
      <c r="H73" s="6"/>
      <c r="I73" s="6">
        <f t="shared" si="1"/>
        <v>75</v>
      </c>
    </row>
    <row r="74" ht="18" customHeight="1" spans="1:9">
      <c r="A74" s="6">
        <v>72</v>
      </c>
      <c r="B74" s="7">
        <f>SUMPRODUCT((E$3:E$724=E74)*(I$3:I$724&gt;I74))+1</f>
        <v>22</v>
      </c>
      <c r="C74" s="8" t="s">
        <v>156</v>
      </c>
      <c r="D74" s="8" t="s">
        <v>157</v>
      </c>
      <c r="E74" s="8" t="s">
        <v>114</v>
      </c>
      <c r="F74" s="8" t="s">
        <v>115</v>
      </c>
      <c r="G74" s="8">
        <v>74.5</v>
      </c>
      <c r="H74" s="6"/>
      <c r="I74" s="6">
        <f t="shared" si="1"/>
        <v>74.5</v>
      </c>
    </row>
    <row r="75" ht="18" customHeight="1" spans="1:9">
      <c r="A75" s="6">
        <v>73</v>
      </c>
      <c r="B75" s="7">
        <f>SUMPRODUCT((E$3:E$724=E75)*(I$3:I$724&gt;I75))+1</f>
        <v>22</v>
      </c>
      <c r="C75" s="8" t="s">
        <v>158</v>
      </c>
      <c r="D75" s="8" t="s">
        <v>159</v>
      </c>
      <c r="E75" s="8" t="s">
        <v>114</v>
      </c>
      <c r="F75" s="8" t="s">
        <v>115</v>
      </c>
      <c r="G75" s="8">
        <v>74.5</v>
      </c>
      <c r="H75" s="6"/>
      <c r="I75" s="6">
        <f t="shared" si="1"/>
        <v>74.5</v>
      </c>
    </row>
    <row r="76" ht="18" customHeight="1" spans="1:9">
      <c r="A76" s="6">
        <v>74</v>
      </c>
      <c r="B76" s="7">
        <f>SUMPRODUCT((E$3:E$724=E76)*(I$3:I$724&gt;I76))+1</f>
        <v>22</v>
      </c>
      <c r="C76" s="8" t="s">
        <v>160</v>
      </c>
      <c r="D76" s="8" t="s">
        <v>161</v>
      </c>
      <c r="E76" s="8" t="s">
        <v>114</v>
      </c>
      <c r="F76" s="8" t="s">
        <v>115</v>
      </c>
      <c r="G76" s="8">
        <v>74.5</v>
      </c>
      <c r="H76" s="6"/>
      <c r="I76" s="6">
        <f t="shared" si="1"/>
        <v>74.5</v>
      </c>
    </row>
    <row r="77" ht="18" customHeight="1" spans="1:9">
      <c r="A77" s="6">
        <v>75</v>
      </c>
      <c r="B77" s="7">
        <f>SUMPRODUCT((E$3:E$724=E77)*(I$3:I$724&gt;I77))+1</f>
        <v>22</v>
      </c>
      <c r="C77" s="8" t="s">
        <v>162</v>
      </c>
      <c r="D77" s="8" t="s">
        <v>163</v>
      </c>
      <c r="E77" s="8" t="s">
        <v>114</v>
      </c>
      <c r="F77" s="8" t="s">
        <v>115</v>
      </c>
      <c r="G77" s="8">
        <v>74.5</v>
      </c>
      <c r="H77" s="6"/>
      <c r="I77" s="6">
        <f t="shared" si="1"/>
        <v>74.5</v>
      </c>
    </row>
    <row r="78" ht="18" customHeight="1" spans="1:9">
      <c r="A78" s="6">
        <v>76</v>
      </c>
      <c r="B78" s="7">
        <f>SUMPRODUCT((E$3:E$724=E78)*(I$3:I$724&gt;I78))+1</f>
        <v>26</v>
      </c>
      <c r="C78" s="8" t="s">
        <v>164</v>
      </c>
      <c r="D78" s="8" t="s">
        <v>165</v>
      </c>
      <c r="E78" s="8" t="s">
        <v>114</v>
      </c>
      <c r="F78" s="8" t="s">
        <v>115</v>
      </c>
      <c r="G78" s="8">
        <v>74</v>
      </c>
      <c r="H78" s="6"/>
      <c r="I78" s="6">
        <f t="shared" si="1"/>
        <v>74</v>
      </c>
    </row>
    <row r="79" ht="18" customHeight="1" spans="1:9">
      <c r="A79" s="6">
        <v>77</v>
      </c>
      <c r="B79" s="7">
        <f>SUMPRODUCT((E$3:E$724=E79)*(I$3:I$724&gt;I79))+1</f>
        <v>26</v>
      </c>
      <c r="C79" s="8" t="s">
        <v>166</v>
      </c>
      <c r="D79" s="8" t="s">
        <v>167</v>
      </c>
      <c r="E79" s="8" t="s">
        <v>114</v>
      </c>
      <c r="F79" s="8" t="s">
        <v>115</v>
      </c>
      <c r="G79" s="8">
        <v>74</v>
      </c>
      <c r="H79" s="6"/>
      <c r="I79" s="6">
        <f t="shared" si="1"/>
        <v>74</v>
      </c>
    </row>
    <row r="80" ht="18" customHeight="1" spans="1:9">
      <c r="A80" s="6">
        <v>78</v>
      </c>
      <c r="B80" s="7">
        <f>SUMPRODUCT((E$3:E$724=E80)*(I$3:I$724&gt;I80))+1</f>
        <v>28</v>
      </c>
      <c r="C80" s="8" t="s">
        <v>168</v>
      </c>
      <c r="D80" s="8" t="s">
        <v>169</v>
      </c>
      <c r="E80" s="8" t="s">
        <v>114</v>
      </c>
      <c r="F80" s="8" t="s">
        <v>115</v>
      </c>
      <c r="G80" s="8">
        <v>73.5</v>
      </c>
      <c r="H80" s="6"/>
      <c r="I80" s="6">
        <f t="shared" si="1"/>
        <v>73.5</v>
      </c>
    </row>
    <row r="81" ht="18" customHeight="1" spans="1:9">
      <c r="A81" s="6">
        <v>79</v>
      </c>
      <c r="B81" s="7">
        <f>SUMPRODUCT((E$3:E$724=E81)*(I$3:I$724&gt;I81))+1</f>
        <v>28</v>
      </c>
      <c r="C81" s="8" t="s">
        <v>170</v>
      </c>
      <c r="D81" s="8" t="s">
        <v>171</v>
      </c>
      <c r="E81" s="8" t="s">
        <v>114</v>
      </c>
      <c r="F81" s="8" t="s">
        <v>115</v>
      </c>
      <c r="G81" s="8">
        <v>73.5</v>
      </c>
      <c r="H81" s="6"/>
      <c r="I81" s="6">
        <f t="shared" si="1"/>
        <v>73.5</v>
      </c>
    </row>
    <row r="82" ht="18" customHeight="1" spans="1:9">
      <c r="A82" s="6">
        <v>80</v>
      </c>
      <c r="B82" s="7">
        <f>SUMPRODUCT((E$3:E$724=E82)*(I$3:I$724&gt;I82))+1</f>
        <v>28</v>
      </c>
      <c r="C82" s="8" t="s">
        <v>172</v>
      </c>
      <c r="D82" s="8" t="s">
        <v>173</v>
      </c>
      <c r="E82" s="8" t="s">
        <v>114</v>
      </c>
      <c r="F82" s="8" t="s">
        <v>115</v>
      </c>
      <c r="G82" s="8">
        <v>73.5</v>
      </c>
      <c r="H82" s="6"/>
      <c r="I82" s="6">
        <f t="shared" si="1"/>
        <v>73.5</v>
      </c>
    </row>
    <row r="83" ht="18" customHeight="1" spans="1:9">
      <c r="A83" s="6">
        <v>81</v>
      </c>
      <c r="B83" s="7">
        <f>SUMPRODUCT((E$3:E$724=E83)*(I$3:I$724&gt;I83))+1</f>
        <v>28</v>
      </c>
      <c r="C83" s="8" t="s">
        <v>174</v>
      </c>
      <c r="D83" s="8" t="s">
        <v>175</v>
      </c>
      <c r="E83" s="8" t="s">
        <v>114</v>
      </c>
      <c r="F83" s="8" t="s">
        <v>115</v>
      </c>
      <c r="G83" s="8">
        <v>73.5</v>
      </c>
      <c r="H83" s="6"/>
      <c r="I83" s="6">
        <f t="shared" si="1"/>
        <v>73.5</v>
      </c>
    </row>
    <row r="84" ht="18" customHeight="1" spans="1:9">
      <c r="A84" s="6">
        <v>82</v>
      </c>
      <c r="B84" s="7">
        <f>SUMPRODUCT((E$3:E$724=E84)*(I$3:I$724&gt;I84))+1</f>
        <v>32</v>
      </c>
      <c r="C84" s="8" t="s">
        <v>176</v>
      </c>
      <c r="D84" s="8" t="s">
        <v>177</v>
      </c>
      <c r="E84" s="8" t="s">
        <v>114</v>
      </c>
      <c r="F84" s="8" t="s">
        <v>115</v>
      </c>
      <c r="G84" s="8">
        <v>73</v>
      </c>
      <c r="H84" s="6"/>
      <c r="I84" s="6">
        <f t="shared" si="1"/>
        <v>73</v>
      </c>
    </row>
    <row r="85" ht="18" customHeight="1" spans="1:9">
      <c r="A85" s="6">
        <v>83</v>
      </c>
      <c r="B85" s="7">
        <f>SUMPRODUCT((E$3:E$724=E85)*(I$3:I$724&gt;I85))+1</f>
        <v>32</v>
      </c>
      <c r="C85" s="8" t="s">
        <v>178</v>
      </c>
      <c r="D85" s="8" t="s">
        <v>179</v>
      </c>
      <c r="E85" s="8" t="s">
        <v>114</v>
      </c>
      <c r="F85" s="8" t="s">
        <v>115</v>
      </c>
      <c r="G85" s="8">
        <v>73</v>
      </c>
      <c r="H85" s="6"/>
      <c r="I85" s="6">
        <f t="shared" si="1"/>
        <v>73</v>
      </c>
    </row>
    <row r="86" ht="18" customHeight="1" spans="1:9">
      <c r="A86" s="6">
        <v>84</v>
      </c>
      <c r="B86" s="7">
        <f>SUMPRODUCT((E$3:E$724=E86)*(I$3:I$724&gt;I86))+1</f>
        <v>32</v>
      </c>
      <c r="C86" s="8" t="s">
        <v>180</v>
      </c>
      <c r="D86" s="8" t="s">
        <v>181</v>
      </c>
      <c r="E86" s="8" t="s">
        <v>114</v>
      </c>
      <c r="F86" s="8" t="s">
        <v>115</v>
      </c>
      <c r="G86" s="8">
        <v>73</v>
      </c>
      <c r="H86" s="6"/>
      <c r="I86" s="6">
        <f t="shared" si="1"/>
        <v>73</v>
      </c>
    </row>
    <row r="87" ht="18" customHeight="1" spans="1:9">
      <c r="A87" s="6">
        <v>85</v>
      </c>
      <c r="B87" s="7">
        <f>SUMPRODUCT((E$3:E$724=E87)*(I$3:I$724&gt;I87))+1</f>
        <v>35</v>
      </c>
      <c r="C87" s="8" t="s">
        <v>182</v>
      </c>
      <c r="D87" s="8" t="s">
        <v>183</v>
      </c>
      <c r="E87" s="8" t="s">
        <v>114</v>
      </c>
      <c r="F87" s="8" t="s">
        <v>115</v>
      </c>
      <c r="G87" s="8">
        <v>72.5</v>
      </c>
      <c r="H87" s="6"/>
      <c r="I87" s="6">
        <f t="shared" si="1"/>
        <v>72.5</v>
      </c>
    </row>
    <row r="88" ht="18" customHeight="1" spans="1:9">
      <c r="A88" s="6">
        <v>86</v>
      </c>
      <c r="B88" s="7">
        <f>SUMPRODUCT((E$3:E$724=E88)*(I$3:I$724&gt;I88))+1</f>
        <v>35</v>
      </c>
      <c r="C88" s="8" t="s">
        <v>184</v>
      </c>
      <c r="D88" s="8" t="s">
        <v>185</v>
      </c>
      <c r="E88" s="8" t="s">
        <v>114</v>
      </c>
      <c r="F88" s="8" t="s">
        <v>115</v>
      </c>
      <c r="G88" s="8">
        <v>72.5</v>
      </c>
      <c r="H88" s="6"/>
      <c r="I88" s="6">
        <f t="shared" si="1"/>
        <v>72.5</v>
      </c>
    </row>
    <row r="89" ht="18" customHeight="1" spans="1:9">
      <c r="A89" s="6">
        <v>87</v>
      </c>
      <c r="B89" s="7">
        <f>SUMPRODUCT((E$3:E$724=E89)*(I$3:I$724&gt;I89))+1</f>
        <v>35</v>
      </c>
      <c r="C89" s="8" t="s">
        <v>186</v>
      </c>
      <c r="D89" s="8" t="s">
        <v>187</v>
      </c>
      <c r="E89" s="8" t="s">
        <v>114</v>
      </c>
      <c r="F89" s="8" t="s">
        <v>115</v>
      </c>
      <c r="G89" s="8">
        <v>72.5</v>
      </c>
      <c r="H89" s="6"/>
      <c r="I89" s="6">
        <f t="shared" si="1"/>
        <v>72.5</v>
      </c>
    </row>
    <row r="90" ht="18" customHeight="1" spans="1:9">
      <c r="A90" s="6">
        <v>88</v>
      </c>
      <c r="B90" s="7">
        <f>SUMPRODUCT((E$3:E$724=E90)*(I$3:I$724&gt;I90))+1</f>
        <v>35</v>
      </c>
      <c r="C90" s="8" t="s">
        <v>188</v>
      </c>
      <c r="D90" s="8" t="s">
        <v>189</v>
      </c>
      <c r="E90" s="8" t="s">
        <v>114</v>
      </c>
      <c r="F90" s="8" t="s">
        <v>115</v>
      </c>
      <c r="G90" s="8">
        <v>72.5</v>
      </c>
      <c r="H90" s="6"/>
      <c r="I90" s="6">
        <f t="shared" si="1"/>
        <v>72.5</v>
      </c>
    </row>
    <row r="91" ht="18" customHeight="1" spans="1:9">
      <c r="A91" s="6">
        <v>89</v>
      </c>
      <c r="B91" s="7">
        <f>SUMPRODUCT((E$3:E$724=E91)*(I$3:I$724&gt;I91))+1</f>
        <v>35</v>
      </c>
      <c r="C91" s="8" t="s">
        <v>190</v>
      </c>
      <c r="D91" s="8" t="s">
        <v>191</v>
      </c>
      <c r="E91" s="8" t="s">
        <v>114</v>
      </c>
      <c r="F91" s="8" t="s">
        <v>115</v>
      </c>
      <c r="G91" s="8">
        <v>72.5</v>
      </c>
      <c r="H91" s="6"/>
      <c r="I91" s="6">
        <f t="shared" si="1"/>
        <v>72.5</v>
      </c>
    </row>
    <row r="92" ht="18" customHeight="1" spans="1:9">
      <c r="A92" s="6">
        <v>90</v>
      </c>
      <c r="B92" s="7">
        <f>SUMPRODUCT((E$3:E$724=E92)*(I$3:I$724&gt;I92))+1</f>
        <v>40</v>
      </c>
      <c r="C92" s="8" t="s">
        <v>192</v>
      </c>
      <c r="D92" s="8" t="s">
        <v>193</v>
      </c>
      <c r="E92" s="8" t="s">
        <v>114</v>
      </c>
      <c r="F92" s="8" t="s">
        <v>115</v>
      </c>
      <c r="G92" s="8">
        <v>72</v>
      </c>
      <c r="H92" s="6"/>
      <c r="I92" s="6">
        <f t="shared" si="1"/>
        <v>72</v>
      </c>
    </row>
    <row r="93" ht="18" customHeight="1" spans="1:9">
      <c r="A93" s="6">
        <v>91</v>
      </c>
      <c r="B93" s="7">
        <f>SUMPRODUCT((E$3:E$724=E93)*(I$3:I$724&gt;I93))+1</f>
        <v>40</v>
      </c>
      <c r="C93" s="8" t="s">
        <v>194</v>
      </c>
      <c r="D93" s="8" t="s">
        <v>195</v>
      </c>
      <c r="E93" s="8" t="s">
        <v>114</v>
      </c>
      <c r="F93" s="8" t="s">
        <v>115</v>
      </c>
      <c r="G93" s="8">
        <v>72</v>
      </c>
      <c r="H93" s="6"/>
      <c r="I93" s="6">
        <f t="shared" si="1"/>
        <v>72</v>
      </c>
    </row>
    <row r="94" ht="18" customHeight="1" spans="1:9">
      <c r="A94" s="6">
        <v>92</v>
      </c>
      <c r="B94" s="7">
        <f>SUMPRODUCT((E$3:E$724=E94)*(I$3:I$724&gt;I94))+1</f>
        <v>40</v>
      </c>
      <c r="C94" s="8" t="s">
        <v>196</v>
      </c>
      <c r="D94" s="8" t="s">
        <v>197</v>
      </c>
      <c r="E94" s="8" t="s">
        <v>114</v>
      </c>
      <c r="F94" s="8" t="s">
        <v>115</v>
      </c>
      <c r="G94" s="8">
        <v>72</v>
      </c>
      <c r="H94" s="6"/>
      <c r="I94" s="6">
        <f t="shared" si="1"/>
        <v>72</v>
      </c>
    </row>
    <row r="95" ht="18" customHeight="1" spans="1:9">
      <c r="A95" s="6">
        <v>93</v>
      </c>
      <c r="B95" s="7">
        <f>SUMPRODUCT((E$3:E$724=E95)*(I$3:I$724&gt;I95))+1</f>
        <v>40</v>
      </c>
      <c r="C95" s="8" t="s">
        <v>198</v>
      </c>
      <c r="D95" s="8" t="s">
        <v>199</v>
      </c>
      <c r="E95" s="8" t="s">
        <v>114</v>
      </c>
      <c r="F95" s="8" t="s">
        <v>115</v>
      </c>
      <c r="G95" s="8">
        <v>72</v>
      </c>
      <c r="H95" s="6"/>
      <c r="I95" s="6">
        <f t="shared" si="1"/>
        <v>72</v>
      </c>
    </row>
    <row r="96" ht="18" customHeight="1" spans="1:9">
      <c r="A96" s="6">
        <v>94</v>
      </c>
      <c r="B96" s="7">
        <f>SUMPRODUCT((E$3:E$724=E96)*(I$3:I$724&gt;I96))+1</f>
        <v>40</v>
      </c>
      <c r="C96" s="8" t="s">
        <v>200</v>
      </c>
      <c r="D96" s="8" t="s">
        <v>201</v>
      </c>
      <c r="E96" s="8" t="s">
        <v>114</v>
      </c>
      <c r="F96" s="8" t="s">
        <v>115</v>
      </c>
      <c r="G96" s="8">
        <v>72</v>
      </c>
      <c r="H96" s="6"/>
      <c r="I96" s="6">
        <f t="shared" si="1"/>
        <v>72</v>
      </c>
    </row>
    <row r="97" ht="18" customHeight="1" spans="1:9">
      <c r="A97" s="6">
        <v>95</v>
      </c>
      <c r="B97" s="7">
        <f>SUMPRODUCT((E$3:E$724=E97)*(I$3:I$724&gt;I97))+1</f>
        <v>40</v>
      </c>
      <c r="C97" s="8" t="s">
        <v>202</v>
      </c>
      <c r="D97" s="8" t="s">
        <v>203</v>
      </c>
      <c r="E97" s="8" t="s">
        <v>114</v>
      </c>
      <c r="F97" s="8" t="s">
        <v>115</v>
      </c>
      <c r="G97" s="8">
        <v>72</v>
      </c>
      <c r="H97" s="6"/>
      <c r="I97" s="6">
        <f t="shared" si="1"/>
        <v>72</v>
      </c>
    </row>
    <row r="98" ht="18" customHeight="1" spans="1:9">
      <c r="A98" s="6">
        <v>96</v>
      </c>
      <c r="B98" s="7">
        <f>SUMPRODUCT((E$3:E$724=E98)*(I$3:I$724&gt;I98))+1</f>
        <v>40</v>
      </c>
      <c r="C98" s="8" t="s">
        <v>204</v>
      </c>
      <c r="D98" s="8" t="s">
        <v>205</v>
      </c>
      <c r="E98" s="8" t="s">
        <v>114</v>
      </c>
      <c r="F98" s="8" t="s">
        <v>115</v>
      </c>
      <c r="G98" s="8">
        <v>72</v>
      </c>
      <c r="H98" s="6"/>
      <c r="I98" s="6">
        <f t="shared" si="1"/>
        <v>72</v>
      </c>
    </row>
    <row r="99" ht="18" customHeight="1" spans="1:9">
      <c r="A99" s="6">
        <v>97</v>
      </c>
      <c r="B99" s="7">
        <f>SUMPRODUCT((E$3:E$724=E99)*(I$3:I$724&gt;I99))+1</f>
        <v>47</v>
      </c>
      <c r="C99" s="8" t="s">
        <v>206</v>
      </c>
      <c r="D99" s="8" t="s">
        <v>207</v>
      </c>
      <c r="E99" s="8" t="s">
        <v>114</v>
      </c>
      <c r="F99" s="8" t="s">
        <v>115</v>
      </c>
      <c r="G99" s="8">
        <v>71.5</v>
      </c>
      <c r="H99" s="6"/>
      <c r="I99" s="6">
        <f t="shared" si="1"/>
        <v>71.5</v>
      </c>
    </row>
    <row r="100" ht="18" customHeight="1" spans="1:9">
      <c r="A100" s="6">
        <v>98</v>
      </c>
      <c r="B100" s="7">
        <f>SUMPRODUCT((E$3:E$724=E100)*(I$3:I$724&gt;I100))+1</f>
        <v>48</v>
      </c>
      <c r="C100" s="8" t="s">
        <v>208</v>
      </c>
      <c r="D100" s="8" t="s">
        <v>209</v>
      </c>
      <c r="E100" s="8" t="s">
        <v>114</v>
      </c>
      <c r="F100" s="8" t="s">
        <v>115</v>
      </c>
      <c r="G100" s="8">
        <v>71</v>
      </c>
      <c r="H100" s="6"/>
      <c r="I100" s="6">
        <f t="shared" si="1"/>
        <v>71</v>
      </c>
    </row>
    <row r="101" ht="18" customHeight="1" spans="1:9">
      <c r="A101" s="6">
        <v>99</v>
      </c>
      <c r="B101" s="7">
        <f>SUMPRODUCT((E$3:E$724=E101)*(I$3:I$724&gt;I101))+1</f>
        <v>48</v>
      </c>
      <c r="C101" s="8" t="s">
        <v>210</v>
      </c>
      <c r="D101" s="8" t="s">
        <v>211</v>
      </c>
      <c r="E101" s="8" t="s">
        <v>114</v>
      </c>
      <c r="F101" s="8" t="s">
        <v>115</v>
      </c>
      <c r="G101" s="8">
        <v>71</v>
      </c>
      <c r="H101" s="6"/>
      <c r="I101" s="6">
        <f t="shared" si="1"/>
        <v>71</v>
      </c>
    </row>
    <row r="102" ht="18" customHeight="1" spans="1:9">
      <c r="A102" s="6">
        <v>100</v>
      </c>
      <c r="B102" s="7">
        <f>SUMPRODUCT((E$3:E$724=E102)*(I$3:I$724&gt;I102))+1</f>
        <v>48</v>
      </c>
      <c r="C102" s="8" t="s">
        <v>212</v>
      </c>
      <c r="D102" s="8" t="s">
        <v>213</v>
      </c>
      <c r="E102" s="8" t="s">
        <v>114</v>
      </c>
      <c r="F102" s="8" t="s">
        <v>115</v>
      </c>
      <c r="G102" s="8">
        <v>71</v>
      </c>
      <c r="H102" s="6"/>
      <c r="I102" s="6">
        <f t="shared" si="1"/>
        <v>71</v>
      </c>
    </row>
    <row r="103" ht="18" customHeight="1" spans="1:9">
      <c r="A103" s="6">
        <v>101</v>
      </c>
      <c r="B103" s="7">
        <f>SUMPRODUCT((E$3:E$724=E103)*(I$3:I$724&gt;I103))+1</f>
        <v>48</v>
      </c>
      <c r="C103" s="8" t="s">
        <v>214</v>
      </c>
      <c r="D103" s="8" t="s">
        <v>215</v>
      </c>
      <c r="E103" s="8" t="s">
        <v>114</v>
      </c>
      <c r="F103" s="8" t="s">
        <v>115</v>
      </c>
      <c r="G103" s="8">
        <v>71</v>
      </c>
      <c r="H103" s="6"/>
      <c r="I103" s="6">
        <f t="shared" si="1"/>
        <v>71</v>
      </c>
    </row>
    <row r="104" ht="18" customHeight="1" spans="1:9">
      <c r="A104" s="6">
        <v>102</v>
      </c>
      <c r="B104" s="7">
        <f>SUMPRODUCT((E$3:E$724=E104)*(I$3:I$724&gt;I104))+1</f>
        <v>48</v>
      </c>
      <c r="C104" s="8" t="s">
        <v>216</v>
      </c>
      <c r="D104" s="8" t="s">
        <v>217</v>
      </c>
      <c r="E104" s="8" t="s">
        <v>114</v>
      </c>
      <c r="F104" s="8" t="s">
        <v>115</v>
      </c>
      <c r="G104" s="8">
        <v>71</v>
      </c>
      <c r="H104" s="6"/>
      <c r="I104" s="6">
        <f t="shared" si="1"/>
        <v>71</v>
      </c>
    </row>
    <row r="105" ht="18" customHeight="1" spans="1:9">
      <c r="A105" s="6">
        <v>103</v>
      </c>
      <c r="B105" s="7">
        <f>SUMPRODUCT((E$3:E$724=E105)*(I$3:I$724&gt;I105))+1</f>
        <v>53</v>
      </c>
      <c r="C105" s="8" t="s">
        <v>218</v>
      </c>
      <c r="D105" s="8" t="s">
        <v>219</v>
      </c>
      <c r="E105" s="8" t="s">
        <v>114</v>
      </c>
      <c r="F105" s="8" t="s">
        <v>115</v>
      </c>
      <c r="G105" s="8">
        <v>70.5</v>
      </c>
      <c r="H105" s="6"/>
      <c r="I105" s="6">
        <f t="shared" si="1"/>
        <v>70.5</v>
      </c>
    </row>
    <row r="106" ht="18" customHeight="1" spans="1:9">
      <c r="A106" s="6">
        <v>104</v>
      </c>
      <c r="B106" s="7">
        <f>SUMPRODUCT((E$3:E$724=E106)*(I$3:I$724&gt;I106))+1</f>
        <v>53</v>
      </c>
      <c r="C106" s="8" t="s">
        <v>220</v>
      </c>
      <c r="D106" s="8" t="s">
        <v>221</v>
      </c>
      <c r="E106" s="8" t="s">
        <v>114</v>
      </c>
      <c r="F106" s="8" t="s">
        <v>115</v>
      </c>
      <c r="G106" s="8">
        <v>70.5</v>
      </c>
      <c r="H106" s="6"/>
      <c r="I106" s="6">
        <f t="shared" si="1"/>
        <v>70.5</v>
      </c>
    </row>
    <row r="107" s="1" customFormat="1" ht="18" customHeight="1" spans="1:9">
      <c r="A107" s="6">
        <v>105</v>
      </c>
      <c r="B107" s="7">
        <f>SUMPRODUCT((E$3:E$724=E107)*(I$3:I$724&gt;I107))+1</f>
        <v>55</v>
      </c>
      <c r="C107" s="8" t="s">
        <v>222</v>
      </c>
      <c r="D107" s="8" t="s">
        <v>223</v>
      </c>
      <c r="E107" s="8" t="s">
        <v>114</v>
      </c>
      <c r="F107" s="8" t="s">
        <v>115</v>
      </c>
      <c r="G107" s="8">
        <v>70</v>
      </c>
      <c r="H107" s="6"/>
      <c r="I107" s="6">
        <f t="shared" si="1"/>
        <v>70</v>
      </c>
    </row>
    <row r="108" s="1" customFormat="1" ht="18" customHeight="1" spans="1:9">
      <c r="A108" s="6">
        <v>106</v>
      </c>
      <c r="B108" s="7">
        <f>SUMPRODUCT((E$3:E$724=E108)*(I$3:I$724&gt;I108))+1</f>
        <v>55</v>
      </c>
      <c r="C108" s="8" t="s">
        <v>224</v>
      </c>
      <c r="D108" s="8" t="s">
        <v>225</v>
      </c>
      <c r="E108" s="8" t="s">
        <v>114</v>
      </c>
      <c r="F108" s="8" t="s">
        <v>115</v>
      </c>
      <c r="G108" s="8">
        <v>70</v>
      </c>
      <c r="H108" s="6"/>
      <c r="I108" s="6">
        <f t="shared" si="1"/>
        <v>70</v>
      </c>
    </row>
    <row r="109" s="1" customFormat="1" ht="18" customHeight="1" spans="1:9">
      <c r="A109" s="6">
        <v>107</v>
      </c>
      <c r="B109" s="7">
        <f>SUMPRODUCT((E$3:E$724=E109)*(I$3:I$724&gt;I109))+1</f>
        <v>55</v>
      </c>
      <c r="C109" s="8" t="s">
        <v>226</v>
      </c>
      <c r="D109" s="8" t="s">
        <v>227</v>
      </c>
      <c r="E109" s="8" t="s">
        <v>114</v>
      </c>
      <c r="F109" s="8" t="s">
        <v>115</v>
      </c>
      <c r="G109" s="8">
        <v>70</v>
      </c>
      <c r="H109" s="6"/>
      <c r="I109" s="6">
        <f t="shared" si="1"/>
        <v>70</v>
      </c>
    </row>
    <row r="110" s="1" customFormat="1" ht="18" customHeight="1" spans="1:9">
      <c r="A110" s="6">
        <v>108</v>
      </c>
      <c r="B110" s="7">
        <f>SUMPRODUCT((E$3:E$724=E110)*(I$3:I$724&gt;I110))+1</f>
        <v>55</v>
      </c>
      <c r="C110" s="8" t="s">
        <v>228</v>
      </c>
      <c r="D110" s="8" t="s">
        <v>229</v>
      </c>
      <c r="E110" s="8" t="s">
        <v>114</v>
      </c>
      <c r="F110" s="8" t="s">
        <v>115</v>
      </c>
      <c r="G110" s="8">
        <v>70</v>
      </c>
      <c r="H110" s="6"/>
      <c r="I110" s="6">
        <f t="shared" si="1"/>
        <v>70</v>
      </c>
    </row>
    <row r="111" ht="18" customHeight="1" spans="1:9">
      <c r="A111" s="6">
        <v>109</v>
      </c>
      <c r="B111" s="7">
        <f>SUMPRODUCT((E$3:E$724=E111)*(I$3:I$724&gt;I111))+1</f>
        <v>59</v>
      </c>
      <c r="C111" s="8" t="s">
        <v>230</v>
      </c>
      <c r="D111" s="8" t="s">
        <v>231</v>
      </c>
      <c r="E111" s="8" t="s">
        <v>114</v>
      </c>
      <c r="F111" s="8" t="s">
        <v>115</v>
      </c>
      <c r="G111" s="8">
        <v>69.5</v>
      </c>
      <c r="H111" s="6"/>
      <c r="I111" s="6">
        <f t="shared" si="1"/>
        <v>69.5</v>
      </c>
    </row>
    <row r="112" ht="18" customHeight="1" spans="1:9">
      <c r="A112" s="6">
        <v>110</v>
      </c>
      <c r="B112" s="7">
        <f>SUMPRODUCT((E$3:E$724=E112)*(I$3:I$724&gt;I112))+1</f>
        <v>59</v>
      </c>
      <c r="C112" s="8" t="s">
        <v>232</v>
      </c>
      <c r="D112" s="8" t="s">
        <v>233</v>
      </c>
      <c r="E112" s="8" t="s">
        <v>114</v>
      </c>
      <c r="F112" s="8" t="s">
        <v>115</v>
      </c>
      <c r="G112" s="8">
        <v>69.5</v>
      </c>
      <c r="H112" s="6"/>
      <c r="I112" s="6">
        <f t="shared" si="1"/>
        <v>69.5</v>
      </c>
    </row>
    <row r="113" ht="18" customHeight="1" spans="1:9">
      <c r="A113" s="6">
        <v>111</v>
      </c>
      <c r="B113" s="7">
        <f>SUMPRODUCT((E$3:E$724=E113)*(I$3:I$724&gt;I113))+1</f>
        <v>1</v>
      </c>
      <c r="C113" s="8" t="s">
        <v>234</v>
      </c>
      <c r="D113" s="8" t="s">
        <v>235</v>
      </c>
      <c r="E113" s="8" t="s">
        <v>236</v>
      </c>
      <c r="F113" s="8" t="s">
        <v>237</v>
      </c>
      <c r="G113" s="8">
        <v>90.5</v>
      </c>
      <c r="H113" s="6"/>
      <c r="I113" s="6">
        <f t="shared" si="1"/>
        <v>90.5</v>
      </c>
    </row>
    <row r="114" ht="18" customHeight="1" spans="1:9">
      <c r="A114" s="6">
        <v>112</v>
      </c>
      <c r="B114" s="7">
        <f>SUMPRODUCT((E$3:E$724=E114)*(I$3:I$724&gt;I114))+1</f>
        <v>2</v>
      </c>
      <c r="C114" s="8" t="s">
        <v>238</v>
      </c>
      <c r="D114" s="8" t="s">
        <v>239</v>
      </c>
      <c r="E114" s="8" t="s">
        <v>236</v>
      </c>
      <c r="F114" s="8" t="s">
        <v>237</v>
      </c>
      <c r="G114" s="8">
        <v>83.5</v>
      </c>
      <c r="H114" s="6"/>
      <c r="I114" s="6">
        <f t="shared" si="1"/>
        <v>83.5</v>
      </c>
    </row>
    <row r="115" ht="18" customHeight="1" spans="1:9">
      <c r="A115" s="6">
        <v>113</v>
      </c>
      <c r="B115" s="7">
        <f>SUMPRODUCT((E$3:E$724=E115)*(I$3:I$724&gt;I115))+1</f>
        <v>3</v>
      </c>
      <c r="C115" s="8" t="s">
        <v>240</v>
      </c>
      <c r="D115" s="8" t="s">
        <v>241</v>
      </c>
      <c r="E115" s="8" t="s">
        <v>236</v>
      </c>
      <c r="F115" s="8" t="s">
        <v>237</v>
      </c>
      <c r="G115" s="8">
        <v>81</v>
      </c>
      <c r="H115" s="6"/>
      <c r="I115" s="6">
        <f t="shared" si="1"/>
        <v>81</v>
      </c>
    </row>
    <row r="116" ht="18" customHeight="1" spans="1:9">
      <c r="A116" s="6">
        <v>114</v>
      </c>
      <c r="B116" s="7">
        <f>SUMPRODUCT((E$3:E$724=E116)*(I$3:I$724&gt;I116))+1</f>
        <v>3</v>
      </c>
      <c r="C116" s="8" t="s">
        <v>242</v>
      </c>
      <c r="D116" s="8" t="s">
        <v>243</v>
      </c>
      <c r="E116" s="8" t="s">
        <v>236</v>
      </c>
      <c r="F116" s="8" t="s">
        <v>237</v>
      </c>
      <c r="G116" s="8">
        <v>81</v>
      </c>
      <c r="H116" s="6"/>
      <c r="I116" s="6">
        <f t="shared" si="1"/>
        <v>81</v>
      </c>
    </row>
    <row r="117" ht="18" customHeight="1" spans="1:9">
      <c r="A117" s="6">
        <v>115</v>
      </c>
      <c r="B117" s="7">
        <f>SUMPRODUCT((E$3:E$724=E117)*(I$3:I$724&gt;I117))+1</f>
        <v>3</v>
      </c>
      <c r="C117" s="8" t="s">
        <v>244</v>
      </c>
      <c r="D117" s="8" t="s">
        <v>245</v>
      </c>
      <c r="E117" s="8" t="s">
        <v>236</v>
      </c>
      <c r="F117" s="8" t="s">
        <v>237</v>
      </c>
      <c r="G117" s="8">
        <v>81</v>
      </c>
      <c r="H117" s="6"/>
      <c r="I117" s="6">
        <f t="shared" si="1"/>
        <v>81</v>
      </c>
    </row>
    <row r="118" ht="18" customHeight="1" spans="1:9">
      <c r="A118" s="6">
        <v>116</v>
      </c>
      <c r="B118" s="7">
        <f>SUMPRODUCT((E$3:E$724=E118)*(I$3:I$724&gt;I118))+1</f>
        <v>6</v>
      </c>
      <c r="C118" s="8" t="s">
        <v>246</v>
      </c>
      <c r="D118" s="8" t="s">
        <v>247</v>
      </c>
      <c r="E118" s="8" t="s">
        <v>236</v>
      </c>
      <c r="F118" s="8" t="s">
        <v>237</v>
      </c>
      <c r="G118" s="8">
        <v>80.5</v>
      </c>
      <c r="H118" s="6"/>
      <c r="I118" s="6">
        <f t="shared" si="1"/>
        <v>80.5</v>
      </c>
    </row>
    <row r="119" ht="18" customHeight="1" spans="1:9">
      <c r="A119" s="6">
        <v>117</v>
      </c>
      <c r="B119" s="7">
        <f>SUMPRODUCT((E$3:E$724=E119)*(I$3:I$724&gt;I119))+1</f>
        <v>7</v>
      </c>
      <c r="C119" s="8" t="s">
        <v>248</v>
      </c>
      <c r="D119" s="8" t="s">
        <v>249</v>
      </c>
      <c r="E119" s="8" t="s">
        <v>236</v>
      </c>
      <c r="F119" s="8" t="s">
        <v>237</v>
      </c>
      <c r="G119" s="8">
        <v>80</v>
      </c>
      <c r="H119" s="6"/>
      <c r="I119" s="6">
        <f t="shared" si="1"/>
        <v>80</v>
      </c>
    </row>
    <row r="120" ht="18" customHeight="1" spans="1:9">
      <c r="A120" s="6">
        <v>118</v>
      </c>
      <c r="B120" s="7">
        <f>SUMPRODUCT((E$3:E$724=E120)*(I$3:I$724&gt;I120))+1</f>
        <v>8</v>
      </c>
      <c r="C120" s="8" t="s">
        <v>250</v>
      </c>
      <c r="D120" s="8" t="s">
        <v>251</v>
      </c>
      <c r="E120" s="8" t="s">
        <v>236</v>
      </c>
      <c r="F120" s="8" t="s">
        <v>237</v>
      </c>
      <c r="G120" s="8">
        <v>79</v>
      </c>
      <c r="H120" s="6"/>
      <c r="I120" s="6">
        <f t="shared" si="1"/>
        <v>79</v>
      </c>
    </row>
    <row r="121" ht="18" customHeight="1" spans="1:9">
      <c r="A121" s="6">
        <v>119</v>
      </c>
      <c r="B121" s="7">
        <f>SUMPRODUCT((E$3:E$724=E121)*(I$3:I$724&gt;I121))+1</f>
        <v>9</v>
      </c>
      <c r="C121" s="8" t="s">
        <v>252</v>
      </c>
      <c r="D121" s="8" t="s">
        <v>253</v>
      </c>
      <c r="E121" s="8" t="s">
        <v>236</v>
      </c>
      <c r="F121" s="8" t="s">
        <v>237</v>
      </c>
      <c r="G121" s="8">
        <v>78.5</v>
      </c>
      <c r="H121" s="6"/>
      <c r="I121" s="6">
        <f t="shared" si="1"/>
        <v>78.5</v>
      </c>
    </row>
    <row r="122" ht="18" customHeight="1" spans="1:9">
      <c r="A122" s="6">
        <v>120</v>
      </c>
      <c r="B122" s="7">
        <f>SUMPRODUCT((E$3:E$724=E122)*(I$3:I$724&gt;I122))+1</f>
        <v>10</v>
      </c>
      <c r="C122" s="8" t="s">
        <v>254</v>
      </c>
      <c r="D122" s="8" t="s">
        <v>255</v>
      </c>
      <c r="E122" s="8" t="s">
        <v>236</v>
      </c>
      <c r="F122" s="8" t="s">
        <v>237</v>
      </c>
      <c r="G122" s="8">
        <v>78</v>
      </c>
      <c r="H122" s="6"/>
      <c r="I122" s="6">
        <f t="shared" si="1"/>
        <v>78</v>
      </c>
    </row>
    <row r="123" ht="18" customHeight="1" spans="1:9">
      <c r="A123" s="6">
        <v>121</v>
      </c>
      <c r="B123" s="7">
        <f>SUMPRODUCT((E$3:E$724=E123)*(I$3:I$724&gt;I123))+1</f>
        <v>10</v>
      </c>
      <c r="C123" s="8" t="s">
        <v>256</v>
      </c>
      <c r="D123" s="8" t="s">
        <v>257</v>
      </c>
      <c r="E123" s="8" t="s">
        <v>236</v>
      </c>
      <c r="F123" s="8" t="s">
        <v>237</v>
      </c>
      <c r="G123" s="8">
        <v>78</v>
      </c>
      <c r="H123" s="6"/>
      <c r="I123" s="6">
        <f t="shared" si="1"/>
        <v>78</v>
      </c>
    </row>
    <row r="124" ht="18" customHeight="1" spans="1:9">
      <c r="A124" s="6">
        <v>122</v>
      </c>
      <c r="B124" s="7">
        <f>SUMPRODUCT((E$3:E$724=E124)*(I$3:I$724&gt;I124))+1</f>
        <v>10</v>
      </c>
      <c r="C124" s="8" t="s">
        <v>258</v>
      </c>
      <c r="D124" s="8" t="s">
        <v>259</v>
      </c>
      <c r="E124" s="8" t="s">
        <v>236</v>
      </c>
      <c r="F124" s="8" t="s">
        <v>237</v>
      </c>
      <c r="G124" s="8">
        <v>78</v>
      </c>
      <c r="H124" s="6"/>
      <c r="I124" s="6">
        <f t="shared" si="1"/>
        <v>78</v>
      </c>
    </row>
    <row r="125" ht="18" customHeight="1" spans="1:9">
      <c r="A125" s="6">
        <v>123</v>
      </c>
      <c r="B125" s="7">
        <f>SUMPRODUCT((E$3:E$724=E125)*(I$3:I$724&gt;I125))+1</f>
        <v>13</v>
      </c>
      <c r="C125" s="8" t="s">
        <v>260</v>
      </c>
      <c r="D125" s="8" t="s">
        <v>261</v>
      </c>
      <c r="E125" s="8" t="s">
        <v>236</v>
      </c>
      <c r="F125" s="8" t="s">
        <v>237</v>
      </c>
      <c r="G125" s="8">
        <v>77.5</v>
      </c>
      <c r="H125" s="6"/>
      <c r="I125" s="6">
        <f t="shared" si="1"/>
        <v>77.5</v>
      </c>
    </row>
    <row r="126" ht="18" customHeight="1" spans="1:9">
      <c r="A126" s="6">
        <v>124</v>
      </c>
      <c r="B126" s="7">
        <f>SUMPRODUCT((E$3:E$724=E126)*(I$3:I$724&gt;I126))+1</f>
        <v>14</v>
      </c>
      <c r="C126" s="8" t="s">
        <v>262</v>
      </c>
      <c r="D126" s="8" t="s">
        <v>263</v>
      </c>
      <c r="E126" s="8" t="s">
        <v>236</v>
      </c>
      <c r="F126" s="8" t="s">
        <v>237</v>
      </c>
      <c r="G126" s="8">
        <v>77</v>
      </c>
      <c r="H126" s="6"/>
      <c r="I126" s="6">
        <f t="shared" si="1"/>
        <v>77</v>
      </c>
    </row>
    <row r="127" ht="18" customHeight="1" spans="1:9">
      <c r="A127" s="6">
        <v>125</v>
      </c>
      <c r="B127" s="7">
        <f>SUMPRODUCT((E$3:E$724=E127)*(I$3:I$724&gt;I127))+1</f>
        <v>14</v>
      </c>
      <c r="C127" s="8" t="s">
        <v>264</v>
      </c>
      <c r="D127" s="8" t="s">
        <v>265</v>
      </c>
      <c r="E127" s="8" t="s">
        <v>236</v>
      </c>
      <c r="F127" s="8" t="s">
        <v>237</v>
      </c>
      <c r="G127" s="8">
        <v>77</v>
      </c>
      <c r="H127" s="6"/>
      <c r="I127" s="6">
        <f t="shared" si="1"/>
        <v>77</v>
      </c>
    </row>
    <row r="128" ht="18" customHeight="1" spans="1:9">
      <c r="A128" s="6">
        <v>126</v>
      </c>
      <c r="B128" s="7">
        <f>SUMPRODUCT((E$3:E$724=E128)*(I$3:I$724&gt;I128))+1</f>
        <v>14</v>
      </c>
      <c r="C128" s="8" t="s">
        <v>266</v>
      </c>
      <c r="D128" s="8" t="s">
        <v>267</v>
      </c>
      <c r="E128" s="8" t="s">
        <v>236</v>
      </c>
      <c r="F128" s="8" t="s">
        <v>237</v>
      </c>
      <c r="G128" s="8">
        <v>77</v>
      </c>
      <c r="H128" s="6"/>
      <c r="I128" s="6">
        <f t="shared" si="1"/>
        <v>77</v>
      </c>
    </row>
    <row r="129" ht="18" customHeight="1" spans="1:9">
      <c r="A129" s="6">
        <v>127</v>
      </c>
      <c r="B129" s="7">
        <f>SUMPRODUCT((E$3:E$724=E129)*(I$3:I$724&gt;I129))+1</f>
        <v>17</v>
      </c>
      <c r="C129" s="8" t="s">
        <v>268</v>
      </c>
      <c r="D129" s="8" t="s">
        <v>269</v>
      </c>
      <c r="E129" s="8" t="s">
        <v>236</v>
      </c>
      <c r="F129" s="8" t="s">
        <v>237</v>
      </c>
      <c r="G129" s="8">
        <v>76.5</v>
      </c>
      <c r="H129" s="6"/>
      <c r="I129" s="6">
        <f t="shared" si="1"/>
        <v>76.5</v>
      </c>
    </row>
    <row r="130" ht="18" customHeight="1" spans="1:9">
      <c r="A130" s="6">
        <v>128</v>
      </c>
      <c r="B130" s="7">
        <f>SUMPRODUCT((E$3:E$724=E130)*(I$3:I$724&gt;I130))+1</f>
        <v>17</v>
      </c>
      <c r="C130" s="8" t="s">
        <v>270</v>
      </c>
      <c r="D130" s="8" t="s">
        <v>271</v>
      </c>
      <c r="E130" s="8" t="s">
        <v>236</v>
      </c>
      <c r="F130" s="8" t="s">
        <v>237</v>
      </c>
      <c r="G130" s="8">
        <v>76.5</v>
      </c>
      <c r="H130" s="6"/>
      <c r="I130" s="6">
        <f t="shared" si="1"/>
        <v>76.5</v>
      </c>
    </row>
    <row r="131" ht="18" customHeight="1" spans="1:9">
      <c r="A131" s="6">
        <v>129</v>
      </c>
      <c r="B131" s="7">
        <f>SUMPRODUCT((E$3:E$724=E131)*(I$3:I$724&gt;I131))+1</f>
        <v>19</v>
      </c>
      <c r="C131" s="8" t="s">
        <v>272</v>
      </c>
      <c r="D131" s="8" t="s">
        <v>273</v>
      </c>
      <c r="E131" s="8" t="s">
        <v>236</v>
      </c>
      <c r="F131" s="8" t="s">
        <v>237</v>
      </c>
      <c r="G131" s="8">
        <v>76</v>
      </c>
      <c r="H131" s="6"/>
      <c r="I131" s="6">
        <f t="shared" ref="I131:I194" si="2">G131+H131</f>
        <v>76</v>
      </c>
    </row>
    <row r="132" ht="18" customHeight="1" spans="1:9">
      <c r="A132" s="6">
        <v>130</v>
      </c>
      <c r="B132" s="7">
        <f>SUMPRODUCT((E$3:E$724=E132)*(I$3:I$724&gt;I132))+1</f>
        <v>19</v>
      </c>
      <c r="C132" s="8" t="s">
        <v>274</v>
      </c>
      <c r="D132" s="8" t="s">
        <v>275</v>
      </c>
      <c r="E132" s="8" t="s">
        <v>236</v>
      </c>
      <c r="F132" s="8" t="s">
        <v>237</v>
      </c>
      <c r="G132" s="8">
        <v>76</v>
      </c>
      <c r="H132" s="6"/>
      <c r="I132" s="6">
        <f t="shared" si="2"/>
        <v>76</v>
      </c>
    </row>
    <row r="133" ht="18" customHeight="1" spans="1:9">
      <c r="A133" s="6">
        <v>131</v>
      </c>
      <c r="B133" s="7">
        <f>SUMPRODUCT((E$3:E$724=E133)*(I$3:I$724&gt;I133))+1</f>
        <v>19</v>
      </c>
      <c r="C133" s="8" t="s">
        <v>276</v>
      </c>
      <c r="D133" s="8" t="s">
        <v>139</v>
      </c>
      <c r="E133" s="8" t="s">
        <v>236</v>
      </c>
      <c r="F133" s="8" t="s">
        <v>237</v>
      </c>
      <c r="G133" s="8">
        <v>76</v>
      </c>
      <c r="H133" s="6"/>
      <c r="I133" s="6">
        <f t="shared" si="2"/>
        <v>76</v>
      </c>
    </row>
    <row r="134" ht="18" customHeight="1" spans="1:9">
      <c r="A134" s="6">
        <v>132</v>
      </c>
      <c r="B134" s="7">
        <f>SUMPRODUCT((E$3:E$724=E134)*(I$3:I$724&gt;I134))+1</f>
        <v>19</v>
      </c>
      <c r="C134" s="8" t="s">
        <v>277</v>
      </c>
      <c r="D134" s="8" t="s">
        <v>278</v>
      </c>
      <c r="E134" s="8" t="s">
        <v>236</v>
      </c>
      <c r="F134" s="8" t="s">
        <v>237</v>
      </c>
      <c r="G134" s="8">
        <v>76</v>
      </c>
      <c r="H134" s="6"/>
      <c r="I134" s="6">
        <f t="shared" si="2"/>
        <v>76</v>
      </c>
    </row>
    <row r="135" ht="18" customHeight="1" spans="1:9">
      <c r="A135" s="6">
        <v>133</v>
      </c>
      <c r="B135" s="7">
        <f>SUMPRODUCT((E$3:E$724=E135)*(I$3:I$724&gt;I135))+1</f>
        <v>23</v>
      </c>
      <c r="C135" s="8" t="s">
        <v>279</v>
      </c>
      <c r="D135" s="8" t="s">
        <v>280</v>
      </c>
      <c r="E135" s="8" t="s">
        <v>236</v>
      </c>
      <c r="F135" s="8" t="s">
        <v>237</v>
      </c>
      <c r="G135" s="8">
        <v>75.5</v>
      </c>
      <c r="H135" s="6"/>
      <c r="I135" s="6">
        <f t="shared" si="2"/>
        <v>75.5</v>
      </c>
    </row>
    <row r="136" ht="18" customHeight="1" spans="1:9">
      <c r="A136" s="6">
        <v>134</v>
      </c>
      <c r="B136" s="7">
        <f>SUMPRODUCT((E$3:E$724=E136)*(I$3:I$724&gt;I136))+1</f>
        <v>23</v>
      </c>
      <c r="C136" s="8" t="s">
        <v>281</v>
      </c>
      <c r="D136" s="8" t="s">
        <v>282</v>
      </c>
      <c r="E136" s="8" t="s">
        <v>236</v>
      </c>
      <c r="F136" s="8" t="s">
        <v>237</v>
      </c>
      <c r="G136" s="8">
        <v>75.5</v>
      </c>
      <c r="H136" s="6"/>
      <c r="I136" s="6">
        <f t="shared" si="2"/>
        <v>75.5</v>
      </c>
    </row>
    <row r="137" ht="18" customHeight="1" spans="1:9">
      <c r="A137" s="6">
        <v>135</v>
      </c>
      <c r="B137" s="7">
        <f>SUMPRODUCT((E$3:E$724=E137)*(I$3:I$724&gt;I137))+1</f>
        <v>23</v>
      </c>
      <c r="C137" s="8" t="s">
        <v>283</v>
      </c>
      <c r="D137" s="8" t="s">
        <v>284</v>
      </c>
      <c r="E137" s="8" t="s">
        <v>236</v>
      </c>
      <c r="F137" s="8" t="s">
        <v>237</v>
      </c>
      <c r="G137" s="8">
        <v>75.5</v>
      </c>
      <c r="H137" s="6"/>
      <c r="I137" s="6">
        <f t="shared" si="2"/>
        <v>75.5</v>
      </c>
    </row>
    <row r="138" ht="18" customHeight="1" spans="1:9">
      <c r="A138" s="6">
        <v>136</v>
      </c>
      <c r="B138" s="7">
        <f>SUMPRODUCT((E$3:E$724=E138)*(I$3:I$724&gt;I138))+1</f>
        <v>23</v>
      </c>
      <c r="C138" s="8" t="s">
        <v>285</v>
      </c>
      <c r="D138" s="8" t="s">
        <v>286</v>
      </c>
      <c r="E138" s="8" t="s">
        <v>236</v>
      </c>
      <c r="F138" s="8" t="s">
        <v>237</v>
      </c>
      <c r="G138" s="8">
        <v>75.5</v>
      </c>
      <c r="H138" s="6"/>
      <c r="I138" s="6">
        <f t="shared" si="2"/>
        <v>75.5</v>
      </c>
    </row>
    <row r="139" ht="18" customHeight="1" spans="1:9">
      <c r="A139" s="6">
        <v>137</v>
      </c>
      <c r="B139" s="7">
        <f>SUMPRODUCT((E$3:E$724=E139)*(I$3:I$724&gt;I139))+1</f>
        <v>23</v>
      </c>
      <c r="C139" s="8" t="s">
        <v>287</v>
      </c>
      <c r="D139" s="8" t="s">
        <v>197</v>
      </c>
      <c r="E139" s="8" t="s">
        <v>236</v>
      </c>
      <c r="F139" s="8" t="s">
        <v>237</v>
      </c>
      <c r="G139" s="8">
        <v>75.5</v>
      </c>
      <c r="H139" s="6"/>
      <c r="I139" s="6">
        <f t="shared" si="2"/>
        <v>75.5</v>
      </c>
    </row>
    <row r="140" ht="18" customHeight="1" spans="1:9">
      <c r="A140" s="6">
        <v>138</v>
      </c>
      <c r="B140" s="7">
        <f>SUMPRODUCT((E$3:E$724=E140)*(I$3:I$724&gt;I140))+1</f>
        <v>23</v>
      </c>
      <c r="C140" s="8" t="s">
        <v>288</v>
      </c>
      <c r="D140" s="8" t="s">
        <v>289</v>
      </c>
      <c r="E140" s="8" t="s">
        <v>236</v>
      </c>
      <c r="F140" s="8" t="s">
        <v>237</v>
      </c>
      <c r="G140" s="8">
        <v>75.5</v>
      </c>
      <c r="H140" s="6"/>
      <c r="I140" s="6">
        <f t="shared" si="2"/>
        <v>75.5</v>
      </c>
    </row>
    <row r="141" ht="18" customHeight="1" spans="1:9">
      <c r="A141" s="6">
        <v>139</v>
      </c>
      <c r="B141" s="7">
        <f>SUMPRODUCT((E$3:E$724=E141)*(I$3:I$724&gt;I141))+1</f>
        <v>23</v>
      </c>
      <c r="C141" s="8" t="s">
        <v>290</v>
      </c>
      <c r="D141" s="8" t="s">
        <v>291</v>
      </c>
      <c r="E141" s="8" t="s">
        <v>236</v>
      </c>
      <c r="F141" s="8" t="s">
        <v>237</v>
      </c>
      <c r="G141" s="8">
        <v>75.5</v>
      </c>
      <c r="H141" s="6"/>
      <c r="I141" s="6">
        <f t="shared" si="2"/>
        <v>75.5</v>
      </c>
    </row>
    <row r="142" ht="18" customHeight="1" spans="1:9">
      <c r="A142" s="6">
        <v>140</v>
      </c>
      <c r="B142" s="7">
        <f>SUMPRODUCT((E$3:E$724=E142)*(I$3:I$724&gt;I142))+1</f>
        <v>30</v>
      </c>
      <c r="C142" s="8" t="s">
        <v>292</v>
      </c>
      <c r="D142" s="8" t="s">
        <v>293</v>
      </c>
      <c r="E142" s="8" t="s">
        <v>236</v>
      </c>
      <c r="F142" s="8" t="s">
        <v>237</v>
      </c>
      <c r="G142" s="8">
        <v>75</v>
      </c>
      <c r="H142" s="6"/>
      <c r="I142" s="6">
        <f t="shared" si="2"/>
        <v>75</v>
      </c>
    </row>
    <row r="143" ht="18" customHeight="1" spans="1:9">
      <c r="A143" s="6">
        <v>141</v>
      </c>
      <c r="B143" s="7">
        <f>SUMPRODUCT((E$3:E$724=E143)*(I$3:I$724&gt;I143))+1</f>
        <v>30</v>
      </c>
      <c r="C143" s="8" t="s">
        <v>294</v>
      </c>
      <c r="D143" s="8" t="s">
        <v>295</v>
      </c>
      <c r="E143" s="8" t="s">
        <v>236</v>
      </c>
      <c r="F143" s="8" t="s">
        <v>237</v>
      </c>
      <c r="G143" s="8">
        <v>75</v>
      </c>
      <c r="H143" s="6"/>
      <c r="I143" s="6">
        <f t="shared" si="2"/>
        <v>75</v>
      </c>
    </row>
    <row r="144" ht="18" customHeight="1" spans="1:9">
      <c r="A144" s="6">
        <v>142</v>
      </c>
      <c r="B144" s="7">
        <f>SUMPRODUCT((E$3:E$724=E144)*(I$3:I$724&gt;I144))+1</f>
        <v>30</v>
      </c>
      <c r="C144" s="8" t="s">
        <v>296</v>
      </c>
      <c r="D144" s="8" t="s">
        <v>297</v>
      </c>
      <c r="E144" s="8" t="s">
        <v>236</v>
      </c>
      <c r="F144" s="8" t="s">
        <v>237</v>
      </c>
      <c r="G144" s="8">
        <v>75</v>
      </c>
      <c r="H144" s="6"/>
      <c r="I144" s="6">
        <f t="shared" si="2"/>
        <v>75</v>
      </c>
    </row>
    <row r="145" ht="18" customHeight="1" spans="1:9">
      <c r="A145" s="6">
        <v>143</v>
      </c>
      <c r="B145" s="7">
        <f>SUMPRODUCT((E$3:E$724=E145)*(I$3:I$724&gt;I145))+1</f>
        <v>30</v>
      </c>
      <c r="C145" s="8" t="s">
        <v>298</v>
      </c>
      <c r="D145" s="8" t="s">
        <v>299</v>
      </c>
      <c r="E145" s="8" t="s">
        <v>236</v>
      </c>
      <c r="F145" s="8" t="s">
        <v>237</v>
      </c>
      <c r="G145" s="8">
        <v>75</v>
      </c>
      <c r="H145" s="6"/>
      <c r="I145" s="6">
        <f t="shared" si="2"/>
        <v>75</v>
      </c>
    </row>
    <row r="146" ht="18" customHeight="1" spans="1:9">
      <c r="A146" s="6">
        <v>144</v>
      </c>
      <c r="B146" s="7">
        <f>SUMPRODUCT((E$3:E$724=E146)*(I$3:I$724&gt;I146))+1</f>
        <v>30</v>
      </c>
      <c r="C146" s="8" t="s">
        <v>300</v>
      </c>
      <c r="D146" s="8" t="s">
        <v>301</v>
      </c>
      <c r="E146" s="8" t="s">
        <v>236</v>
      </c>
      <c r="F146" s="8" t="s">
        <v>237</v>
      </c>
      <c r="G146" s="8">
        <v>75</v>
      </c>
      <c r="H146" s="6"/>
      <c r="I146" s="6">
        <f t="shared" si="2"/>
        <v>75</v>
      </c>
    </row>
    <row r="147" ht="18" customHeight="1" spans="1:9">
      <c r="A147" s="6">
        <v>145</v>
      </c>
      <c r="B147" s="7">
        <f>SUMPRODUCT((E$3:E$724=E147)*(I$3:I$724&gt;I147))+1</f>
        <v>35</v>
      </c>
      <c r="C147" s="8" t="s">
        <v>302</v>
      </c>
      <c r="D147" s="8" t="s">
        <v>303</v>
      </c>
      <c r="E147" s="8" t="s">
        <v>236</v>
      </c>
      <c r="F147" s="8" t="s">
        <v>237</v>
      </c>
      <c r="G147" s="8">
        <v>74.5</v>
      </c>
      <c r="H147" s="6"/>
      <c r="I147" s="6">
        <f t="shared" si="2"/>
        <v>74.5</v>
      </c>
    </row>
    <row r="148" ht="18" customHeight="1" spans="1:9">
      <c r="A148" s="6">
        <v>146</v>
      </c>
      <c r="B148" s="7">
        <f>SUMPRODUCT((E$3:E$724=E148)*(I$3:I$724&gt;I148))+1</f>
        <v>35</v>
      </c>
      <c r="C148" s="8" t="s">
        <v>304</v>
      </c>
      <c r="D148" s="8" t="s">
        <v>305</v>
      </c>
      <c r="E148" s="8" t="s">
        <v>236</v>
      </c>
      <c r="F148" s="8" t="s">
        <v>237</v>
      </c>
      <c r="G148" s="8">
        <v>74.5</v>
      </c>
      <c r="H148" s="6"/>
      <c r="I148" s="6">
        <f t="shared" si="2"/>
        <v>74.5</v>
      </c>
    </row>
    <row r="149" ht="18" customHeight="1" spans="1:9">
      <c r="A149" s="6">
        <v>147</v>
      </c>
      <c r="B149" s="7">
        <f>SUMPRODUCT((E$3:E$724=E149)*(I$3:I$724&gt;I149))+1</f>
        <v>35</v>
      </c>
      <c r="C149" s="8" t="s">
        <v>306</v>
      </c>
      <c r="D149" s="8" t="s">
        <v>307</v>
      </c>
      <c r="E149" s="8" t="s">
        <v>236</v>
      </c>
      <c r="F149" s="8" t="s">
        <v>237</v>
      </c>
      <c r="G149" s="8">
        <v>74.5</v>
      </c>
      <c r="H149" s="6"/>
      <c r="I149" s="6">
        <f t="shared" si="2"/>
        <v>74.5</v>
      </c>
    </row>
    <row r="150" ht="18" customHeight="1" spans="1:9">
      <c r="A150" s="6">
        <v>148</v>
      </c>
      <c r="B150" s="7">
        <f>SUMPRODUCT((E$3:E$724=E150)*(I$3:I$724&gt;I150))+1</f>
        <v>35</v>
      </c>
      <c r="C150" s="8" t="s">
        <v>308</v>
      </c>
      <c r="D150" s="8" t="s">
        <v>309</v>
      </c>
      <c r="E150" s="8" t="s">
        <v>236</v>
      </c>
      <c r="F150" s="8" t="s">
        <v>237</v>
      </c>
      <c r="G150" s="8">
        <v>74.5</v>
      </c>
      <c r="H150" s="6"/>
      <c r="I150" s="6">
        <f t="shared" si="2"/>
        <v>74.5</v>
      </c>
    </row>
    <row r="151" ht="18" customHeight="1" spans="1:9">
      <c r="A151" s="6">
        <v>149</v>
      </c>
      <c r="B151" s="7">
        <f>SUMPRODUCT((E$3:E$724=E151)*(I$3:I$724&gt;I151))+1</f>
        <v>39</v>
      </c>
      <c r="C151" s="8" t="s">
        <v>310</v>
      </c>
      <c r="D151" s="8" t="s">
        <v>311</v>
      </c>
      <c r="E151" s="8" t="s">
        <v>236</v>
      </c>
      <c r="F151" s="8" t="s">
        <v>237</v>
      </c>
      <c r="G151" s="8">
        <v>74</v>
      </c>
      <c r="H151" s="6"/>
      <c r="I151" s="6">
        <f t="shared" si="2"/>
        <v>74</v>
      </c>
    </row>
    <row r="152" ht="18" customHeight="1" spans="1:9">
      <c r="A152" s="6">
        <v>150</v>
      </c>
      <c r="B152" s="7">
        <f>SUMPRODUCT((E$3:E$724=E152)*(I$3:I$724&gt;I152))+1</f>
        <v>39</v>
      </c>
      <c r="C152" s="8" t="s">
        <v>312</v>
      </c>
      <c r="D152" s="8" t="s">
        <v>313</v>
      </c>
      <c r="E152" s="8" t="s">
        <v>236</v>
      </c>
      <c r="F152" s="8" t="s">
        <v>237</v>
      </c>
      <c r="G152" s="8">
        <v>74</v>
      </c>
      <c r="H152" s="6"/>
      <c r="I152" s="6">
        <f t="shared" si="2"/>
        <v>74</v>
      </c>
    </row>
    <row r="153" ht="18" customHeight="1" spans="1:9">
      <c r="A153" s="6">
        <v>151</v>
      </c>
      <c r="B153" s="7">
        <f>SUMPRODUCT((E$3:E$724=E153)*(I$3:I$724&gt;I153))+1</f>
        <v>39</v>
      </c>
      <c r="C153" s="8" t="s">
        <v>314</v>
      </c>
      <c r="D153" s="8" t="s">
        <v>315</v>
      </c>
      <c r="E153" s="8" t="s">
        <v>236</v>
      </c>
      <c r="F153" s="8" t="s">
        <v>237</v>
      </c>
      <c r="G153" s="8">
        <v>74</v>
      </c>
      <c r="H153" s="6"/>
      <c r="I153" s="6">
        <f t="shared" si="2"/>
        <v>74</v>
      </c>
    </row>
    <row r="154" ht="18" customHeight="1" spans="1:9">
      <c r="A154" s="6">
        <v>152</v>
      </c>
      <c r="B154" s="7">
        <f>SUMPRODUCT((E$3:E$724=E154)*(I$3:I$724&gt;I154))+1</f>
        <v>42</v>
      </c>
      <c r="C154" s="8" t="s">
        <v>316</v>
      </c>
      <c r="D154" s="8" t="s">
        <v>317</v>
      </c>
      <c r="E154" s="8" t="s">
        <v>236</v>
      </c>
      <c r="F154" s="8" t="s">
        <v>237</v>
      </c>
      <c r="G154" s="8">
        <v>73.5</v>
      </c>
      <c r="H154" s="6"/>
      <c r="I154" s="6">
        <f t="shared" si="2"/>
        <v>73.5</v>
      </c>
    </row>
    <row r="155" ht="18" customHeight="1" spans="1:9">
      <c r="A155" s="6">
        <v>153</v>
      </c>
      <c r="B155" s="7">
        <f>SUMPRODUCT((E$3:E$724=E155)*(I$3:I$724&gt;I155))+1</f>
        <v>42</v>
      </c>
      <c r="C155" s="8" t="s">
        <v>318</v>
      </c>
      <c r="D155" s="8" t="s">
        <v>319</v>
      </c>
      <c r="E155" s="8" t="s">
        <v>236</v>
      </c>
      <c r="F155" s="8" t="s">
        <v>237</v>
      </c>
      <c r="G155" s="8">
        <v>73.5</v>
      </c>
      <c r="H155" s="6"/>
      <c r="I155" s="6">
        <f t="shared" si="2"/>
        <v>73.5</v>
      </c>
    </row>
    <row r="156" ht="18" customHeight="1" spans="1:9">
      <c r="A156" s="6">
        <v>154</v>
      </c>
      <c r="B156" s="7">
        <f>SUMPRODUCT((E$3:E$724=E156)*(I$3:I$724&gt;I156))+1</f>
        <v>44</v>
      </c>
      <c r="C156" s="8" t="s">
        <v>320</v>
      </c>
      <c r="D156" s="8" t="s">
        <v>321</v>
      </c>
      <c r="E156" s="8" t="s">
        <v>236</v>
      </c>
      <c r="F156" s="8" t="s">
        <v>237</v>
      </c>
      <c r="G156" s="8">
        <v>73</v>
      </c>
      <c r="H156" s="6"/>
      <c r="I156" s="6">
        <f t="shared" si="2"/>
        <v>73</v>
      </c>
    </row>
    <row r="157" ht="18" customHeight="1" spans="1:9">
      <c r="A157" s="6">
        <v>155</v>
      </c>
      <c r="B157" s="7">
        <f>SUMPRODUCT((E$3:E$724=E157)*(I$3:I$724&gt;I157))+1</f>
        <v>44</v>
      </c>
      <c r="C157" s="8" t="s">
        <v>322</v>
      </c>
      <c r="D157" s="8" t="s">
        <v>177</v>
      </c>
      <c r="E157" s="8" t="s">
        <v>236</v>
      </c>
      <c r="F157" s="8" t="s">
        <v>237</v>
      </c>
      <c r="G157" s="8">
        <v>73</v>
      </c>
      <c r="H157" s="6"/>
      <c r="I157" s="6">
        <f t="shared" si="2"/>
        <v>73</v>
      </c>
    </row>
    <row r="158" ht="18" customHeight="1" spans="1:9">
      <c r="A158" s="6">
        <v>156</v>
      </c>
      <c r="B158" s="7">
        <f>SUMPRODUCT((E$3:E$724=E158)*(I$3:I$724&gt;I158))+1</f>
        <v>44</v>
      </c>
      <c r="C158" s="8" t="s">
        <v>323</v>
      </c>
      <c r="D158" s="8" t="s">
        <v>324</v>
      </c>
      <c r="E158" s="8" t="s">
        <v>236</v>
      </c>
      <c r="F158" s="8" t="s">
        <v>237</v>
      </c>
      <c r="G158" s="8">
        <v>73</v>
      </c>
      <c r="H158" s="6"/>
      <c r="I158" s="6">
        <f t="shared" si="2"/>
        <v>73</v>
      </c>
    </row>
    <row r="159" ht="18" customHeight="1" spans="1:9">
      <c r="A159" s="6">
        <v>157</v>
      </c>
      <c r="B159" s="7">
        <f>SUMPRODUCT((E$3:E$724=E159)*(I$3:I$724&gt;I159))+1</f>
        <v>44</v>
      </c>
      <c r="C159" s="8" t="s">
        <v>325</v>
      </c>
      <c r="D159" s="8" t="s">
        <v>326</v>
      </c>
      <c r="E159" s="8" t="s">
        <v>236</v>
      </c>
      <c r="F159" s="8" t="s">
        <v>237</v>
      </c>
      <c r="G159" s="8">
        <v>73</v>
      </c>
      <c r="H159" s="6"/>
      <c r="I159" s="6">
        <f t="shared" si="2"/>
        <v>73</v>
      </c>
    </row>
    <row r="160" ht="18" customHeight="1" spans="1:9">
      <c r="A160" s="6">
        <v>158</v>
      </c>
      <c r="B160" s="7">
        <f>SUMPRODUCT((E$3:E$724=E160)*(I$3:I$724&gt;I160))+1</f>
        <v>44</v>
      </c>
      <c r="C160" s="8" t="s">
        <v>327</v>
      </c>
      <c r="D160" s="8" t="s">
        <v>328</v>
      </c>
      <c r="E160" s="8" t="s">
        <v>236</v>
      </c>
      <c r="F160" s="8" t="s">
        <v>237</v>
      </c>
      <c r="G160" s="8">
        <v>73</v>
      </c>
      <c r="H160" s="6"/>
      <c r="I160" s="6">
        <f t="shared" si="2"/>
        <v>73</v>
      </c>
    </row>
    <row r="161" ht="18" customHeight="1" spans="1:9">
      <c r="A161" s="6">
        <v>159</v>
      </c>
      <c r="B161" s="7">
        <f>SUMPRODUCT((E$3:E$724=E161)*(I$3:I$724&gt;I161))+1</f>
        <v>44</v>
      </c>
      <c r="C161" s="8" t="s">
        <v>329</v>
      </c>
      <c r="D161" s="8" t="s">
        <v>330</v>
      </c>
      <c r="E161" s="8" t="s">
        <v>236</v>
      </c>
      <c r="F161" s="8" t="s">
        <v>237</v>
      </c>
      <c r="G161" s="8">
        <v>73</v>
      </c>
      <c r="H161" s="6"/>
      <c r="I161" s="6">
        <f t="shared" si="2"/>
        <v>73</v>
      </c>
    </row>
    <row r="162" ht="18" customHeight="1" spans="1:9">
      <c r="A162" s="6">
        <v>160</v>
      </c>
      <c r="B162" s="7">
        <f>SUMPRODUCT((E$3:E$724=E162)*(I$3:I$724&gt;I162))+1</f>
        <v>44</v>
      </c>
      <c r="C162" s="8" t="s">
        <v>331</v>
      </c>
      <c r="D162" s="8" t="s">
        <v>332</v>
      </c>
      <c r="E162" s="8" t="s">
        <v>236</v>
      </c>
      <c r="F162" s="8" t="s">
        <v>237</v>
      </c>
      <c r="G162" s="8">
        <v>73</v>
      </c>
      <c r="H162" s="6"/>
      <c r="I162" s="6">
        <f t="shared" si="2"/>
        <v>73</v>
      </c>
    </row>
    <row r="163" ht="18" customHeight="1" spans="1:9">
      <c r="A163" s="6">
        <v>161</v>
      </c>
      <c r="B163" s="7">
        <f>SUMPRODUCT((E$3:E$724=E163)*(I$3:I$724&gt;I163))+1</f>
        <v>44</v>
      </c>
      <c r="C163" s="8" t="s">
        <v>333</v>
      </c>
      <c r="D163" s="8" t="s">
        <v>334</v>
      </c>
      <c r="E163" s="8" t="s">
        <v>236</v>
      </c>
      <c r="F163" s="8" t="s">
        <v>237</v>
      </c>
      <c r="G163" s="8">
        <v>73</v>
      </c>
      <c r="H163" s="6"/>
      <c r="I163" s="6">
        <f t="shared" si="2"/>
        <v>73</v>
      </c>
    </row>
    <row r="164" ht="18" customHeight="1" spans="1:9">
      <c r="A164" s="6">
        <v>162</v>
      </c>
      <c r="B164" s="7">
        <f>SUMPRODUCT((E$3:E$724=E164)*(I$3:I$724&gt;I164))+1</f>
        <v>44</v>
      </c>
      <c r="C164" s="8" t="s">
        <v>335</v>
      </c>
      <c r="D164" s="8" t="s">
        <v>336</v>
      </c>
      <c r="E164" s="8" t="s">
        <v>236</v>
      </c>
      <c r="F164" s="8" t="s">
        <v>237</v>
      </c>
      <c r="G164" s="8">
        <v>73</v>
      </c>
      <c r="H164" s="6"/>
      <c r="I164" s="6">
        <f t="shared" si="2"/>
        <v>73</v>
      </c>
    </row>
    <row r="165" ht="18" customHeight="1" spans="1:9">
      <c r="A165" s="6">
        <v>163</v>
      </c>
      <c r="B165" s="7">
        <f>SUMPRODUCT((E$3:E$724=E165)*(I$3:I$724&gt;I165))+1</f>
        <v>44</v>
      </c>
      <c r="C165" s="8" t="s">
        <v>337</v>
      </c>
      <c r="D165" s="8" t="s">
        <v>338</v>
      </c>
      <c r="E165" s="8" t="s">
        <v>236</v>
      </c>
      <c r="F165" s="8" t="s">
        <v>237</v>
      </c>
      <c r="G165" s="8">
        <v>73</v>
      </c>
      <c r="H165" s="6"/>
      <c r="I165" s="6">
        <f t="shared" si="2"/>
        <v>73</v>
      </c>
    </row>
    <row r="166" ht="18" customHeight="1" spans="1:9">
      <c r="A166" s="6">
        <v>164</v>
      </c>
      <c r="B166" s="7">
        <f>SUMPRODUCT((E$3:E$724=E166)*(I$3:I$724&gt;I166))+1</f>
        <v>1</v>
      </c>
      <c r="C166" s="8" t="s">
        <v>339</v>
      </c>
      <c r="D166" s="8" t="s">
        <v>340</v>
      </c>
      <c r="E166" s="8" t="s">
        <v>341</v>
      </c>
      <c r="F166" s="8" t="s">
        <v>342</v>
      </c>
      <c r="G166" s="8">
        <v>82</v>
      </c>
      <c r="H166" s="6"/>
      <c r="I166" s="6">
        <f t="shared" si="2"/>
        <v>82</v>
      </c>
    </row>
    <row r="167" ht="18" customHeight="1" spans="1:9">
      <c r="A167" s="6">
        <v>165</v>
      </c>
      <c r="B167" s="7">
        <f>SUMPRODUCT((E$3:E$724=E167)*(I$3:I$724&gt;I167))+1</f>
        <v>2</v>
      </c>
      <c r="C167" s="8" t="s">
        <v>343</v>
      </c>
      <c r="D167" s="8" t="s">
        <v>344</v>
      </c>
      <c r="E167" s="8" t="s">
        <v>341</v>
      </c>
      <c r="F167" s="8" t="s">
        <v>342</v>
      </c>
      <c r="G167" s="8">
        <v>80.5</v>
      </c>
      <c r="H167" s="6"/>
      <c r="I167" s="6">
        <f t="shared" si="2"/>
        <v>80.5</v>
      </c>
    </row>
    <row r="168" ht="18" customHeight="1" spans="1:9">
      <c r="A168" s="6">
        <v>166</v>
      </c>
      <c r="B168" s="7">
        <f>SUMPRODUCT((E$3:E$724=E168)*(I$3:I$724&gt;I168))+1</f>
        <v>3</v>
      </c>
      <c r="C168" s="8" t="s">
        <v>345</v>
      </c>
      <c r="D168" s="8" t="s">
        <v>346</v>
      </c>
      <c r="E168" s="8" t="s">
        <v>341</v>
      </c>
      <c r="F168" s="8" t="s">
        <v>342</v>
      </c>
      <c r="G168" s="8">
        <v>79.5</v>
      </c>
      <c r="H168" s="6"/>
      <c r="I168" s="6">
        <f t="shared" si="2"/>
        <v>79.5</v>
      </c>
    </row>
    <row r="169" ht="18" customHeight="1" spans="1:9">
      <c r="A169" s="6">
        <v>167</v>
      </c>
      <c r="B169" s="7">
        <f>SUMPRODUCT((E$3:E$724=E169)*(I$3:I$724&gt;I169))+1</f>
        <v>4</v>
      </c>
      <c r="C169" s="8" t="s">
        <v>347</v>
      </c>
      <c r="D169" s="8" t="s">
        <v>348</v>
      </c>
      <c r="E169" s="8" t="s">
        <v>341</v>
      </c>
      <c r="F169" s="8" t="s">
        <v>342</v>
      </c>
      <c r="G169" s="8">
        <v>78.5</v>
      </c>
      <c r="H169" s="6"/>
      <c r="I169" s="6">
        <f t="shared" si="2"/>
        <v>78.5</v>
      </c>
    </row>
    <row r="170" ht="18" customHeight="1" spans="1:9">
      <c r="A170" s="6">
        <v>168</v>
      </c>
      <c r="B170" s="7">
        <f>SUMPRODUCT((E$3:E$724=E170)*(I$3:I$724&gt;I170))+1</f>
        <v>5</v>
      </c>
      <c r="C170" s="8" t="s">
        <v>349</v>
      </c>
      <c r="D170" s="8" t="s">
        <v>350</v>
      </c>
      <c r="E170" s="8" t="s">
        <v>341</v>
      </c>
      <c r="F170" s="8" t="s">
        <v>342</v>
      </c>
      <c r="G170" s="8">
        <v>78</v>
      </c>
      <c r="H170" s="6"/>
      <c r="I170" s="6">
        <f t="shared" si="2"/>
        <v>78</v>
      </c>
    </row>
    <row r="171" ht="18" customHeight="1" spans="1:9">
      <c r="A171" s="6">
        <v>169</v>
      </c>
      <c r="B171" s="7">
        <f>SUMPRODUCT((E$3:E$724=E171)*(I$3:I$724&gt;I171))+1</f>
        <v>5</v>
      </c>
      <c r="C171" s="8" t="s">
        <v>351</v>
      </c>
      <c r="D171" s="8" t="s">
        <v>352</v>
      </c>
      <c r="E171" s="8" t="s">
        <v>341</v>
      </c>
      <c r="F171" s="8" t="s">
        <v>342</v>
      </c>
      <c r="G171" s="8">
        <v>78</v>
      </c>
      <c r="H171" s="6"/>
      <c r="I171" s="6">
        <f t="shared" si="2"/>
        <v>78</v>
      </c>
    </row>
    <row r="172" ht="18" customHeight="1" spans="1:9">
      <c r="A172" s="6">
        <v>170</v>
      </c>
      <c r="B172" s="7">
        <f>SUMPRODUCT((E$3:E$724=E172)*(I$3:I$724&gt;I172))+1</f>
        <v>7</v>
      </c>
      <c r="C172" s="8" t="s">
        <v>353</v>
      </c>
      <c r="D172" s="8" t="s">
        <v>354</v>
      </c>
      <c r="E172" s="8" t="s">
        <v>341</v>
      </c>
      <c r="F172" s="8" t="s">
        <v>342</v>
      </c>
      <c r="G172" s="8">
        <v>77.5</v>
      </c>
      <c r="H172" s="6"/>
      <c r="I172" s="6">
        <f t="shared" si="2"/>
        <v>77.5</v>
      </c>
    </row>
    <row r="173" ht="18" customHeight="1" spans="1:9">
      <c r="A173" s="6">
        <v>171</v>
      </c>
      <c r="B173" s="7">
        <f>SUMPRODUCT((E$3:E$724=E173)*(I$3:I$724&gt;I173))+1</f>
        <v>8</v>
      </c>
      <c r="C173" s="8" t="s">
        <v>355</v>
      </c>
      <c r="D173" s="8" t="s">
        <v>356</v>
      </c>
      <c r="E173" s="8" t="s">
        <v>341</v>
      </c>
      <c r="F173" s="8" t="s">
        <v>342</v>
      </c>
      <c r="G173" s="8">
        <v>77</v>
      </c>
      <c r="H173" s="6"/>
      <c r="I173" s="6">
        <f t="shared" si="2"/>
        <v>77</v>
      </c>
    </row>
    <row r="174" ht="18" customHeight="1" spans="1:9">
      <c r="A174" s="6">
        <v>172</v>
      </c>
      <c r="B174" s="7">
        <f>SUMPRODUCT((E$3:E$724=E174)*(I$3:I$724&gt;I174))+1</f>
        <v>9</v>
      </c>
      <c r="C174" s="8" t="s">
        <v>357</v>
      </c>
      <c r="D174" s="8" t="s">
        <v>358</v>
      </c>
      <c r="E174" s="8" t="s">
        <v>341</v>
      </c>
      <c r="F174" s="8" t="s">
        <v>342</v>
      </c>
      <c r="G174" s="8">
        <v>76.5</v>
      </c>
      <c r="H174" s="6"/>
      <c r="I174" s="6">
        <f t="shared" si="2"/>
        <v>76.5</v>
      </c>
    </row>
    <row r="175" ht="18" customHeight="1" spans="1:9">
      <c r="A175" s="6">
        <v>173</v>
      </c>
      <c r="B175" s="7">
        <f>SUMPRODUCT((E$3:E$724=E175)*(I$3:I$724&gt;I175))+1</f>
        <v>10</v>
      </c>
      <c r="C175" s="8" t="s">
        <v>359</v>
      </c>
      <c r="D175" s="8" t="s">
        <v>360</v>
      </c>
      <c r="E175" s="8" t="s">
        <v>341</v>
      </c>
      <c r="F175" s="8" t="s">
        <v>342</v>
      </c>
      <c r="G175" s="8">
        <v>76</v>
      </c>
      <c r="H175" s="6"/>
      <c r="I175" s="6">
        <f t="shared" si="2"/>
        <v>76</v>
      </c>
    </row>
    <row r="176" ht="18" customHeight="1" spans="1:9">
      <c r="A176" s="6">
        <v>174</v>
      </c>
      <c r="B176" s="7">
        <f>SUMPRODUCT((E$3:E$724=E176)*(I$3:I$724&gt;I176))+1</f>
        <v>11</v>
      </c>
      <c r="C176" s="8" t="s">
        <v>361</v>
      </c>
      <c r="D176" s="8" t="s">
        <v>362</v>
      </c>
      <c r="E176" s="8" t="s">
        <v>341</v>
      </c>
      <c r="F176" s="8" t="s">
        <v>342</v>
      </c>
      <c r="G176" s="8">
        <v>75.5</v>
      </c>
      <c r="H176" s="6"/>
      <c r="I176" s="6">
        <f t="shared" si="2"/>
        <v>75.5</v>
      </c>
    </row>
    <row r="177" ht="18" customHeight="1" spans="1:9">
      <c r="A177" s="6">
        <v>175</v>
      </c>
      <c r="B177" s="7">
        <f>SUMPRODUCT((E$3:E$724=E177)*(I$3:I$724&gt;I177))+1</f>
        <v>12</v>
      </c>
      <c r="C177" s="8" t="s">
        <v>363</v>
      </c>
      <c r="D177" s="8" t="s">
        <v>364</v>
      </c>
      <c r="E177" s="8" t="s">
        <v>341</v>
      </c>
      <c r="F177" s="8" t="s">
        <v>342</v>
      </c>
      <c r="G177" s="8">
        <v>75</v>
      </c>
      <c r="H177" s="6"/>
      <c r="I177" s="6">
        <f t="shared" si="2"/>
        <v>75</v>
      </c>
    </row>
    <row r="178" ht="18" customHeight="1" spans="1:9">
      <c r="A178" s="6">
        <v>176</v>
      </c>
      <c r="B178" s="7">
        <f>SUMPRODUCT((E$3:E$724=E178)*(I$3:I$724&gt;I178))+1</f>
        <v>12</v>
      </c>
      <c r="C178" s="8" t="s">
        <v>365</v>
      </c>
      <c r="D178" s="8" t="s">
        <v>366</v>
      </c>
      <c r="E178" s="8" t="s">
        <v>341</v>
      </c>
      <c r="F178" s="8" t="s">
        <v>342</v>
      </c>
      <c r="G178" s="8">
        <v>75</v>
      </c>
      <c r="H178" s="6"/>
      <c r="I178" s="6">
        <f t="shared" si="2"/>
        <v>75</v>
      </c>
    </row>
    <row r="179" ht="18" customHeight="1" spans="1:9">
      <c r="A179" s="6">
        <v>177</v>
      </c>
      <c r="B179" s="7">
        <f>SUMPRODUCT((E$3:E$724=E179)*(I$3:I$724&gt;I179))+1</f>
        <v>14</v>
      </c>
      <c r="C179" s="8" t="s">
        <v>367</v>
      </c>
      <c r="D179" s="8" t="s">
        <v>368</v>
      </c>
      <c r="E179" s="8" t="s">
        <v>341</v>
      </c>
      <c r="F179" s="8" t="s">
        <v>342</v>
      </c>
      <c r="G179" s="8">
        <v>74.5</v>
      </c>
      <c r="H179" s="6"/>
      <c r="I179" s="6">
        <f t="shared" si="2"/>
        <v>74.5</v>
      </c>
    </row>
    <row r="180" ht="18" customHeight="1" spans="1:9">
      <c r="A180" s="6">
        <v>178</v>
      </c>
      <c r="B180" s="7">
        <f>SUMPRODUCT((E$3:E$724=E180)*(I$3:I$724&gt;I180))+1</f>
        <v>15</v>
      </c>
      <c r="C180" s="8" t="s">
        <v>369</v>
      </c>
      <c r="D180" s="8" t="s">
        <v>370</v>
      </c>
      <c r="E180" s="8" t="s">
        <v>341</v>
      </c>
      <c r="F180" s="8" t="s">
        <v>342</v>
      </c>
      <c r="G180" s="8">
        <v>74</v>
      </c>
      <c r="H180" s="6"/>
      <c r="I180" s="6">
        <f t="shared" si="2"/>
        <v>74</v>
      </c>
    </row>
    <row r="181" ht="18" customHeight="1" spans="1:9">
      <c r="A181" s="6">
        <v>179</v>
      </c>
      <c r="B181" s="7">
        <f>SUMPRODUCT((E$3:E$724=E181)*(I$3:I$724&gt;I181))+1</f>
        <v>1</v>
      </c>
      <c r="C181" s="8" t="s">
        <v>371</v>
      </c>
      <c r="D181" s="8" t="s">
        <v>372</v>
      </c>
      <c r="E181" s="8" t="s">
        <v>373</v>
      </c>
      <c r="F181" s="8" t="s">
        <v>374</v>
      </c>
      <c r="G181" s="8">
        <v>80.5</v>
      </c>
      <c r="H181" s="6"/>
      <c r="I181" s="6">
        <f t="shared" si="2"/>
        <v>80.5</v>
      </c>
    </row>
    <row r="182" ht="18" customHeight="1" spans="1:9">
      <c r="A182" s="6">
        <v>180</v>
      </c>
      <c r="B182" s="7">
        <f>SUMPRODUCT((E$3:E$724=E182)*(I$3:I$724&gt;I182))+1</f>
        <v>2</v>
      </c>
      <c r="C182" s="8" t="s">
        <v>375</v>
      </c>
      <c r="D182" s="8" t="s">
        <v>376</v>
      </c>
      <c r="E182" s="8" t="s">
        <v>373</v>
      </c>
      <c r="F182" s="8" t="s">
        <v>374</v>
      </c>
      <c r="G182" s="8">
        <v>76.5</v>
      </c>
      <c r="H182" s="6"/>
      <c r="I182" s="6">
        <f t="shared" si="2"/>
        <v>76.5</v>
      </c>
    </row>
    <row r="183" ht="18" customHeight="1" spans="1:9">
      <c r="A183" s="6">
        <v>181</v>
      </c>
      <c r="B183" s="7">
        <f>SUMPRODUCT((E$3:E$724=E183)*(I$3:I$724&gt;I183))+1</f>
        <v>3</v>
      </c>
      <c r="C183" s="8" t="s">
        <v>377</v>
      </c>
      <c r="D183" s="8" t="s">
        <v>378</v>
      </c>
      <c r="E183" s="8" t="s">
        <v>373</v>
      </c>
      <c r="F183" s="8" t="s">
        <v>374</v>
      </c>
      <c r="G183" s="8">
        <v>76</v>
      </c>
      <c r="H183" s="6"/>
      <c r="I183" s="6">
        <f t="shared" si="2"/>
        <v>76</v>
      </c>
    </row>
    <row r="184" ht="18" customHeight="1" spans="1:9">
      <c r="A184" s="6">
        <v>182</v>
      </c>
      <c r="B184" s="7">
        <f>SUMPRODUCT((E$3:E$724=E184)*(I$3:I$724&gt;I184))+1</f>
        <v>4</v>
      </c>
      <c r="C184" s="8" t="s">
        <v>379</v>
      </c>
      <c r="D184" s="8" t="s">
        <v>380</v>
      </c>
      <c r="E184" s="8" t="s">
        <v>373</v>
      </c>
      <c r="F184" s="8" t="s">
        <v>374</v>
      </c>
      <c r="G184" s="8">
        <v>73.5</v>
      </c>
      <c r="H184" s="6"/>
      <c r="I184" s="6">
        <f t="shared" si="2"/>
        <v>73.5</v>
      </c>
    </row>
    <row r="185" ht="18" customHeight="1" spans="1:9">
      <c r="A185" s="6">
        <v>183</v>
      </c>
      <c r="B185" s="7">
        <f>SUMPRODUCT((E$3:E$724=E185)*(I$3:I$724&gt;I185))+1</f>
        <v>5</v>
      </c>
      <c r="C185" s="8" t="s">
        <v>381</v>
      </c>
      <c r="D185" s="8" t="s">
        <v>382</v>
      </c>
      <c r="E185" s="8" t="s">
        <v>373</v>
      </c>
      <c r="F185" s="8" t="s">
        <v>374</v>
      </c>
      <c r="G185" s="8">
        <v>72.5</v>
      </c>
      <c r="H185" s="6"/>
      <c r="I185" s="6">
        <f t="shared" si="2"/>
        <v>72.5</v>
      </c>
    </row>
    <row r="186" ht="18" customHeight="1" spans="1:9">
      <c r="A186" s="6">
        <v>184</v>
      </c>
      <c r="B186" s="7">
        <f>SUMPRODUCT((E$3:E$724=E186)*(I$3:I$724&gt;I186))+1</f>
        <v>6</v>
      </c>
      <c r="C186" s="8" t="s">
        <v>383</v>
      </c>
      <c r="D186" s="8" t="s">
        <v>384</v>
      </c>
      <c r="E186" s="8" t="s">
        <v>373</v>
      </c>
      <c r="F186" s="8" t="s">
        <v>374</v>
      </c>
      <c r="G186" s="8">
        <v>72</v>
      </c>
      <c r="H186" s="6"/>
      <c r="I186" s="6">
        <f t="shared" si="2"/>
        <v>72</v>
      </c>
    </row>
    <row r="187" ht="18" customHeight="1" spans="1:9">
      <c r="A187" s="6">
        <v>185</v>
      </c>
      <c r="B187" s="7">
        <f>SUMPRODUCT((E$3:E$724=E187)*(I$3:I$724&gt;I187))+1</f>
        <v>7</v>
      </c>
      <c r="C187" s="8" t="s">
        <v>385</v>
      </c>
      <c r="D187" s="8" t="s">
        <v>386</v>
      </c>
      <c r="E187" s="8" t="s">
        <v>373</v>
      </c>
      <c r="F187" s="8" t="s">
        <v>374</v>
      </c>
      <c r="G187" s="8">
        <v>71.5</v>
      </c>
      <c r="H187" s="6"/>
      <c r="I187" s="6">
        <f t="shared" si="2"/>
        <v>71.5</v>
      </c>
    </row>
    <row r="188" ht="18" customHeight="1" spans="1:9">
      <c r="A188" s="6">
        <v>186</v>
      </c>
      <c r="B188" s="7">
        <f>SUMPRODUCT((E$3:E$724=E188)*(I$3:I$724&gt;I188))+1</f>
        <v>8</v>
      </c>
      <c r="C188" s="8" t="s">
        <v>387</v>
      </c>
      <c r="D188" s="8" t="s">
        <v>388</v>
      </c>
      <c r="E188" s="8" t="s">
        <v>373</v>
      </c>
      <c r="F188" s="8" t="s">
        <v>374</v>
      </c>
      <c r="G188" s="8">
        <v>71</v>
      </c>
      <c r="H188" s="6"/>
      <c r="I188" s="6">
        <f t="shared" si="2"/>
        <v>71</v>
      </c>
    </row>
    <row r="189" ht="18" customHeight="1" spans="1:9">
      <c r="A189" s="6">
        <v>187</v>
      </c>
      <c r="B189" s="7">
        <f>SUMPRODUCT((E$3:E$724=E189)*(I$3:I$724&gt;I189))+1</f>
        <v>9</v>
      </c>
      <c r="C189" s="8" t="s">
        <v>389</v>
      </c>
      <c r="D189" s="8" t="s">
        <v>390</v>
      </c>
      <c r="E189" s="8" t="s">
        <v>373</v>
      </c>
      <c r="F189" s="8" t="s">
        <v>374</v>
      </c>
      <c r="G189" s="8">
        <v>69.5</v>
      </c>
      <c r="H189" s="6"/>
      <c r="I189" s="6">
        <f t="shared" si="2"/>
        <v>69.5</v>
      </c>
    </row>
    <row r="190" ht="18" customHeight="1" spans="1:9">
      <c r="A190" s="6">
        <v>188</v>
      </c>
      <c r="B190" s="7">
        <f>SUMPRODUCT((E$3:E$724=E190)*(I$3:I$724&gt;I190))+1</f>
        <v>10</v>
      </c>
      <c r="C190" s="8" t="s">
        <v>391</v>
      </c>
      <c r="D190" s="8" t="s">
        <v>392</v>
      </c>
      <c r="E190" s="8" t="s">
        <v>373</v>
      </c>
      <c r="F190" s="8" t="s">
        <v>374</v>
      </c>
      <c r="G190" s="8">
        <v>69</v>
      </c>
      <c r="H190" s="6"/>
      <c r="I190" s="6">
        <f t="shared" si="2"/>
        <v>69</v>
      </c>
    </row>
    <row r="191" ht="18" customHeight="1" spans="1:9">
      <c r="A191" s="6">
        <v>189</v>
      </c>
      <c r="B191" s="7">
        <f>SUMPRODUCT((E$3:E$724=E191)*(I$3:I$724&gt;I191))+1</f>
        <v>10</v>
      </c>
      <c r="C191" s="8" t="s">
        <v>393</v>
      </c>
      <c r="D191" s="8" t="s">
        <v>394</v>
      </c>
      <c r="E191" s="8" t="s">
        <v>373</v>
      </c>
      <c r="F191" s="8" t="s">
        <v>374</v>
      </c>
      <c r="G191" s="8">
        <v>69</v>
      </c>
      <c r="H191" s="6"/>
      <c r="I191" s="6">
        <f t="shared" si="2"/>
        <v>69</v>
      </c>
    </row>
    <row r="192" ht="18" customHeight="1" spans="1:9">
      <c r="A192" s="6">
        <v>190</v>
      </c>
      <c r="B192" s="7">
        <f>SUMPRODUCT((E$3:E$724=E192)*(I$3:I$724&gt;I192))+1</f>
        <v>12</v>
      </c>
      <c r="C192" s="8" t="s">
        <v>395</v>
      </c>
      <c r="D192" s="8" t="s">
        <v>396</v>
      </c>
      <c r="E192" s="8" t="s">
        <v>373</v>
      </c>
      <c r="F192" s="8" t="s">
        <v>374</v>
      </c>
      <c r="G192" s="8">
        <v>68.5</v>
      </c>
      <c r="H192" s="6"/>
      <c r="I192" s="6">
        <f t="shared" si="2"/>
        <v>68.5</v>
      </c>
    </row>
    <row r="193" ht="18" customHeight="1" spans="1:9">
      <c r="A193" s="6">
        <v>191</v>
      </c>
      <c r="B193" s="7">
        <f>SUMPRODUCT((E$3:E$724=E193)*(I$3:I$724&gt;I193))+1</f>
        <v>1</v>
      </c>
      <c r="C193" s="8" t="s">
        <v>397</v>
      </c>
      <c r="D193" s="8" t="s">
        <v>398</v>
      </c>
      <c r="E193" s="8" t="s">
        <v>399</v>
      </c>
      <c r="F193" s="8" t="s">
        <v>400</v>
      </c>
      <c r="G193" s="8">
        <v>76.5</v>
      </c>
      <c r="H193" s="6"/>
      <c r="I193" s="6">
        <f t="shared" si="2"/>
        <v>76.5</v>
      </c>
    </row>
    <row r="194" ht="18" customHeight="1" spans="1:9">
      <c r="A194" s="6">
        <v>192</v>
      </c>
      <c r="B194" s="7">
        <f>SUMPRODUCT((E$3:E$724=E194)*(I$3:I$724&gt;I194))+1</f>
        <v>2</v>
      </c>
      <c r="C194" s="8" t="s">
        <v>401</v>
      </c>
      <c r="D194" s="8" t="s">
        <v>402</v>
      </c>
      <c r="E194" s="8" t="s">
        <v>399</v>
      </c>
      <c r="F194" s="8" t="s">
        <v>400</v>
      </c>
      <c r="G194" s="8">
        <v>73</v>
      </c>
      <c r="H194" s="6"/>
      <c r="I194" s="6">
        <f t="shared" si="2"/>
        <v>73</v>
      </c>
    </row>
    <row r="195" ht="18" customHeight="1" spans="1:9">
      <c r="A195" s="6">
        <v>193</v>
      </c>
      <c r="B195" s="7">
        <f>SUMPRODUCT((E$3:E$724=E195)*(I$3:I$724&gt;I195))+1</f>
        <v>3</v>
      </c>
      <c r="C195" s="8" t="s">
        <v>403</v>
      </c>
      <c r="D195" s="8" t="s">
        <v>404</v>
      </c>
      <c r="E195" s="8" t="s">
        <v>399</v>
      </c>
      <c r="F195" s="8" t="s">
        <v>400</v>
      </c>
      <c r="G195" s="8">
        <v>71.5</v>
      </c>
      <c r="H195" s="6"/>
      <c r="I195" s="6">
        <f t="shared" ref="I195:I258" si="3">G195+H195</f>
        <v>71.5</v>
      </c>
    </row>
    <row r="196" ht="18" customHeight="1" spans="1:9">
      <c r="A196" s="6">
        <v>194</v>
      </c>
      <c r="B196" s="7">
        <f>SUMPRODUCT((E$3:E$724=E196)*(I$3:I$724&gt;I196))+1</f>
        <v>4</v>
      </c>
      <c r="C196" s="8" t="s">
        <v>405</v>
      </c>
      <c r="D196" s="8" t="s">
        <v>406</v>
      </c>
      <c r="E196" s="8" t="s">
        <v>399</v>
      </c>
      <c r="F196" s="8" t="s">
        <v>400</v>
      </c>
      <c r="G196" s="8">
        <v>70.5</v>
      </c>
      <c r="H196" s="6"/>
      <c r="I196" s="6">
        <f t="shared" si="3"/>
        <v>70.5</v>
      </c>
    </row>
    <row r="197" ht="18" customHeight="1" spans="1:9">
      <c r="A197" s="6">
        <v>195</v>
      </c>
      <c r="B197" s="7">
        <f>SUMPRODUCT((E$3:E$724=E197)*(I$3:I$724&gt;I197))+1</f>
        <v>5</v>
      </c>
      <c r="C197" s="8" t="s">
        <v>407</v>
      </c>
      <c r="D197" s="8" t="s">
        <v>408</v>
      </c>
      <c r="E197" s="8" t="s">
        <v>399</v>
      </c>
      <c r="F197" s="8" t="s">
        <v>400</v>
      </c>
      <c r="G197" s="8">
        <v>68.5</v>
      </c>
      <c r="H197" s="6"/>
      <c r="I197" s="6">
        <f t="shared" si="3"/>
        <v>68.5</v>
      </c>
    </row>
    <row r="198" ht="18" customHeight="1" spans="1:9">
      <c r="A198" s="6">
        <v>196</v>
      </c>
      <c r="B198" s="7">
        <f>SUMPRODUCT((E$3:E$724=E198)*(I$3:I$724&gt;I198))+1</f>
        <v>6</v>
      </c>
      <c r="C198" s="8" t="s">
        <v>409</v>
      </c>
      <c r="D198" s="8" t="s">
        <v>410</v>
      </c>
      <c r="E198" s="8" t="s">
        <v>399</v>
      </c>
      <c r="F198" s="8" t="s">
        <v>400</v>
      </c>
      <c r="G198" s="8">
        <v>67</v>
      </c>
      <c r="H198" s="6"/>
      <c r="I198" s="6">
        <f t="shared" si="3"/>
        <v>67</v>
      </c>
    </row>
    <row r="199" ht="18" customHeight="1" spans="1:9">
      <c r="A199" s="6">
        <v>197</v>
      </c>
      <c r="B199" s="7">
        <f>SUMPRODUCT((E$3:E$724=E199)*(I$3:I$724&gt;I199))+1</f>
        <v>1</v>
      </c>
      <c r="C199" s="8" t="s">
        <v>411</v>
      </c>
      <c r="D199" s="8" t="s">
        <v>412</v>
      </c>
      <c r="E199" s="8" t="s">
        <v>413</v>
      </c>
      <c r="F199" s="8" t="s">
        <v>414</v>
      </c>
      <c r="G199" s="8">
        <v>75.5</v>
      </c>
      <c r="H199" s="6"/>
      <c r="I199" s="6">
        <f t="shared" si="3"/>
        <v>75.5</v>
      </c>
    </row>
    <row r="200" ht="18" customHeight="1" spans="1:9">
      <c r="A200" s="6">
        <v>198</v>
      </c>
      <c r="B200" s="7">
        <f>SUMPRODUCT((E$3:E$724=E200)*(I$3:I$724&gt;I200))+1</f>
        <v>2</v>
      </c>
      <c r="C200" s="8" t="s">
        <v>415</v>
      </c>
      <c r="D200" s="8" t="s">
        <v>416</v>
      </c>
      <c r="E200" s="8" t="s">
        <v>413</v>
      </c>
      <c r="F200" s="8" t="s">
        <v>414</v>
      </c>
      <c r="G200" s="8">
        <v>73.5</v>
      </c>
      <c r="H200" s="6"/>
      <c r="I200" s="6">
        <f t="shared" si="3"/>
        <v>73.5</v>
      </c>
    </row>
    <row r="201" ht="18" customHeight="1" spans="1:9">
      <c r="A201" s="6">
        <v>199</v>
      </c>
      <c r="B201" s="7">
        <f>SUMPRODUCT((E$3:E$724=E201)*(I$3:I$724&gt;I201))+1</f>
        <v>3</v>
      </c>
      <c r="C201" s="8" t="s">
        <v>417</v>
      </c>
      <c r="D201" s="8" t="s">
        <v>418</v>
      </c>
      <c r="E201" s="8" t="s">
        <v>413</v>
      </c>
      <c r="F201" s="8" t="s">
        <v>414</v>
      </c>
      <c r="G201" s="8">
        <v>71.5</v>
      </c>
      <c r="H201" s="6"/>
      <c r="I201" s="6">
        <f t="shared" si="3"/>
        <v>71.5</v>
      </c>
    </row>
    <row r="202" ht="18" customHeight="1" spans="1:9">
      <c r="A202" s="6">
        <v>200</v>
      </c>
      <c r="B202" s="7">
        <f>SUMPRODUCT((E$3:E$724=E202)*(I$3:I$724&gt;I202))+1</f>
        <v>4</v>
      </c>
      <c r="C202" s="8" t="s">
        <v>419</v>
      </c>
      <c r="D202" s="8" t="s">
        <v>420</v>
      </c>
      <c r="E202" s="8" t="s">
        <v>413</v>
      </c>
      <c r="F202" s="8" t="s">
        <v>414</v>
      </c>
      <c r="G202" s="8">
        <v>70.5</v>
      </c>
      <c r="H202" s="6"/>
      <c r="I202" s="6">
        <f t="shared" si="3"/>
        <v>70.5</v>
      </c>
    </row>
    <row r="203" ht="18" customHeight="1" spans="1:9">
      <c r="A203" s="6">
        <v>201</v>
      </c>
      <c r="B203" s="7">
        <f>SUMPRODUCT((E$3:E$724=E203)*(I$3:I$724&gt;I203))+1</f>
        <v>5</v>
      </c>
      <c r="C203" s="8" t="s">
        <v>421</v>
      </c>
      <c r="D203" s="8" t="s">
        <v>422</v>
      </c>
      <c r="E203" s="8" t="s">
        <v>413</v>
      </c>
      <c r="F203" s="8" t="s">
        <v>414</v>
      </c>
      <c r="G203" s="8">
        <v>69</v>
      </c>
      <c r="H203" s="6"/>
      <c r="I203" s="6">
        <f t="shared" si="3"/>
        <v>69</v>
      </c>
    </row>
    <row r="204" ht="18" customHeight="1" spans="1:9">
      <c r="A204" s="6">
        <v>202</v>
      </c>
      <c r="B204" s="7">
        <f>SUMPRODUCT((E$3:E$724=E204)*(I$3:I$724&gt;I204))+1</f>
        <v>6</v>
      </c>
      <c r="C204" s="8" t="s">
        <v>423</v>
      </c>
      <c r="D204" s="8" t="s">
        <v>424</v>
      </c>
      <c r="E204" s="8" t="s">
        <v>413</v>
      </c>
      <c r="F204" s="8" t="s">
        <v>414</v>
      </c>
      <c r="G204" s="8">
        <v>68</v>
      </c>
      <c r="H204" s="6"/>
      <c r="I204" s="6">
        <f t="shared" si="3"/>
        <v>68</v>
      </c>
    </row>
    <row r="205" ht="18" customHeight="1" spans="1:9">
      <c r="A205" s="6">
        <v>203</v>
      </c>
      <c r="B205" s="7">
        <f>SUMPRODUCT((E$3:E$724=E205)*(I$3:I$724&gt;I205))+1</f>
        <v>6</v>
      </c>
      <c r="C205" s="8" t="s">
        <v>425</v>
      </c>
      <c r="D205" s="8" t="s">
        <v>426</v>
      </c>
      <c r="E205" s="8" t="s">
        <v>413</v>
      </c>
      <c r="F205" s="8" t="s">
        <v>414</v>
      </c>
      <c r="G205" s="8">
        <v>68</v>
      </c>
      <c r="H205" s="6"/>
      <c r="I205" s="6">
        <f t="shared" si="3"/>
        <v>68</v>
      </c>
    </row>
    <row r="206" ht="18" customHeight="1" spans="1:9">
      <c r="A206" s="6">
        <v>204</v>
      </c>
      <c r="B206" s="7">
        <f>SUMPRODUCT((E$3:E$724=E206)*(I$3:I$724&gt;I206))+1</f>
        <v>8</v>
      </c>
      <c r="C206" s="8" t="s">
        <v>427</v>
      </c>
      <c r="D206" s="8" t="s">
        <v>428</v>
      </c>
      <c r="E206" s="8" t="s">
        <v>413</v>
      </c>
      <c r="F206" s="8" t="s">
        <v>414</v>
      </c>
      <c r="G206" s="8">
        <v>67</v>
      </c>
      <c r="H206" s="6"/>
      <c r="I206" s="6">
        <f t="shared" si="3"/>
        <v>67</v>
      </c>
    </row>
    <row r="207" ht="18" customHeight="1" spans="1:9">
      <c r="A207" s="6">
        <v>205</v>
      </c>
      <c r="B207" s="7">
        <f>SUMPRODUCT((E$3:E$724=E207)*(I$3:I$724&gt;I207))+1</f>
        <v>9</v>
      </c>
      <c r="C207" s="8" t="s">
        <v>429</v>
      </c>
      <c r="D207" s="8" t="s">
        <v>430</v>
      </c>
      <c r="E207" s="8" t="s">
        <v>413</v>
      </c>
      <c r="F207" s="8" t="s">
        <v>414</v>
      </c>
      <c r="G207" s="8">
        <v>66.5</v>
      </c>
      <c r="H207" s="6"/>
      <c r="I207" s="6">
        <f t="shared" si="3"/>
        <v>66.5</v>
      </c>
    </row>
    <row r="208" ht="18" customHeight="1" spans="1:9">
      <c r="A208" s="6">
        <v>206</v>
      </c>
      <c r="B208" s="7">
        <f>SUMPRODUCT((E$3:E$724=E208)*(I$3:I$724&gt;I208))+1</f>
        <v>9</v>
      </c>
      <c r="C208" s="8" t="s">
        <v>431</v>
      </c>
      <c r="D208" s="8" t="s">
        <v>432</v>
      </c>
      <c r="E208" s="8" t="s">
        <v>413</v>
      </c>
      <c r="F208" s="8" t="s">
        <v>414</v>
      </c>
      <c r="G208" s="8">
        <v>66.5</v>
      </c>
      <c r="H208" s="6"/>
      <c r="I208" s="6">
        <f t="shared" si="3"/>
        <v>66.5</v>
      </c>
    </row>
    <row r="209" ht="18" customHeight="1" spans="1:9">
      <c r="A209" s="6">
        <v>207</v>
      </c>
      <c r="B209" s="7">
        <f>SUMPRODUCT((E$3:E$724=E209)*(I$3:I$724&gt;I209))+1</f>
        <v>11</v>
      </c>
      <c r="C209" s="8" t="s">
        <v>433</v>
      </c>
      <c r="D209" s="8" t="s">
        <v>434</v>
      </c>
      <c r="E209" s="8" t="s">
        <v>413</v>
      </c>
      <c r="F209" s="8" t="s">
        <v>414</v>
      </c>
      <c r="G209" s="8">
        <v>65</v>
      </c>
      <c r="H209" s="6"/>
      <c r="I209" s="6">
        <f t="shared" si="3"/>
        <v>65</v>
      </c>
    </row>
    <row r="210" ht="18" customHeight="1" spans="1:9">
      <c r="A210" s="6">
        <v>208</v>
      </c>
      <c r="B210" s="7">
        <f>SUMPRODUCT((E$3:E$724=E210)*(I$3:I$724&gt;I210))+1</f>
        <v>12</v>
      </c>
      <c r="C210" s="8" t="s">
        <v>435</v>
      </c>
      <c r="D210" s="8" t="s">
        <v>436</v>
      </c>
      <c r="E210" s="8" t="s">
        <v>413</v>
      </c>
      <c r="F210" s="8" t="s">
        <v>414</v>
      </c>
      <c r="G210" s="8">
        <v>63.5</v>
      </c>
      <c r="H210" s="6"/>
      <c r="I210" s="6">
        <f t="shared" si="3"/>
        <v>63.5</v>
      </c>
    </row>
    <row r="211" ht="18" customHeight="1" spans="1:9">
      <c r="A211" s="6">
        <v>209</v>
      </c>
      <c r="B211" s="7">
        <f>SUMPRODUCT((E$3:E$724=E211)*(I$3:I$724&gt;I211))+1</f>
        <v>13</v>
      </c>
      <c r="C211" s="8" t="s">
        <v>437</v>
      </c>
      <c r="D211" s="8" t="s">
        <v>438</v>
      </c>
      <c r="E211" s="8" t="s">
        <v>413</v>
      </c>
      <c r="F211" s="8" t="s">
        <v>414</v>
      </c>
      <c r="G211" s="8">
        <v>62</v>
      </c>
      <c r="H211" s="6"/>
      <c r="I211" s="6">
        <f t="shared" si="3"/>
        <v>62</v>
      </c>
    </row>
    <row r="212" ht="18" customHeight="1" spans="1:9">
      <c r="A212" s="6">
        <v>210</v>
      </c>
      <c r="B212" s="7">
        <f>SUMPRODUCT((E$3:E$724=E212)*(I$3:I$724&gt;I212))+1</f>
        <v>14</v>
      </c>
      <c r="C212" s="8" t="s">
        <v>439</v>
      </c>
      <c r="D212" s="8" t="s">
        <v>440</v>
      </c>
      <c r="E212" s="8" t="s">
        <v>413</v>
      </c>
      <c r="F212" s="8" t="s">
        <v>414</v>
      </c>
      <c r="G212" s="8">
        <v>60.5</v>
      </c>
      <c r="H212" s="6"/>
      <c r="I212" s="6">
        <f t="shared" si="3"/>
        <v>60.5</v>
      </c>
    </row>
    <row r="213" ht="18" customHeight="1" spans="1:9">
      <c r="A213" s="6">
        <v>211</v>
      </c>
      <c r="B213" s="7">
        <f>SUMPRODUCT((E$3:E$724=E213)*(I$3:I$724&gt;I213))+1</f>
        <v>15</v>
      </c>
      <c r="C213" s="8" t="s">
        <v>441</v>
      </c>
      <c r="D213" s="8" t="s">
        <v>442</v>
      </c>
      <c r="E213" s="8" t="s">
        <v>413</v>
      </c>
      <c r="F213" s="8" t="s">
        <v>414</v>
      </c>
      <c r="G213" s="8">
        <v>60</v>
      </c>
      <c r="H213" s="6"/>
      <c r="I213" s="6">
        <f t="shared" si="3"/>
        <v>60</v>
      </c>
    </row>
    <row r="214" ht="18" customHeight="1" spans="1:9">
      <c r="A214" s="6">
        <v>212</v>
      </c>
      <c r="B214" s="7">
        <f>SUMPRODUCT((E$3:E$724=E214)*(I$3:I$724&gt;I214))+1</f>
        <v>16</v>
      </c>
      <c r="C214" s="8" t="s">
        <v>443</v>
      </c>
      <c r="D214" s="8" t="s">
        <v>444</v>
      </c>
      <c r="E214" s="8" t="s">
        <v>413</v>
      </c>
      <c r="F214" s="8" t="s">
        <v>414</v>
      </c>
      <c r="G214" s="8">
        <v>59.5</v>
      </c>
      <c r="H214" s="6"/>
      <c r="I214" s="6">
        <f t="shared" si="3"/>
        <v>59.5</v>
      </c>
    </row>
    <row r="215" ht="18" customHeight="1" spans="1:9">
      <c r="A215" s="6">
        <v>213</v>
      </c>
      <c r="B215" s="7">
        <f>SUMPRODUCT((E$3:E$724=E215)*(I$3:I$724&gt;I215))+1</f>
        <v>17</v>
      </c>
      <c r="C215" s="8" t="s">
        <v>445</v>
      </c>
      <c r="D215" s="8" t="s">
        <v>446</v>
      </c>
      <c r="E215" s="8" t="s">
        <v>413</v>
      </c>
      <c r="F215" s="8" t="s">
        <v>414</v>
      </c>
      <c r="G215" s="8">
        <v>59</v>
      </c>
      <c r="H215" s="6"/>
      <c r="I215" s="6">
        <f t="shared" si="3"/>
        <v>59</v>
      </c>
    </row>
    <row r="216" ht="18" customHeight="1" spans="1:9">
      <c r="A216" s="6">
        <v>214</v>
      </c>
      <c r="B216" s="7">
        <f>SUMPRODUCT((E$3:E$724=E216)*(I$3:I$724&gt;I216))+1</f>
        <v>18</v>
      </c>
      <c r="C216" s="8" t="s">
        <v>447</v>
      </c>
      <c r="D216" s="8" t="s">
        <v>448</v>
      </c>
      <c r="E216" s="8" t="s">
        <v>413</v>
      </c>
      <c r="F216" s="8" t="s">
        <v>414</v>
      </c>
      <c r="G216" s="8">
        <v>57.5</v>
      </c>
      <c r="H216" s="6"/>
      <c r="I216" s="6">
        <f t="shared" si="3"/>
        <v>57.5</v>
      </c>
    </row>
    <row r="217" ht="18" customHeight="1" spans="1:9">
      <c r="A217" s="6">
        <v>215</v>
      </c>
      <c r="B217" s="7">
        <f>SUMPRODUCT((E$3:E$724=E217)*(I$3:I$724&gt;I217))+1</f>
        <v>19</v>
      </c>
      <c r="C217" s="8" t="s">
        <v>449</v>
      </c>
      <c r="D217" s="8" t="s">
        <v>450</v>
      </c>
      <c r="E217" s="8" t="s">
        <v>413</v>
      </c>
      <c r="F217" s="8" t="s">
        <v>414</v>
      </c>
      <c r="G217" s="8">
        <v>57</v>
      </c>
      <c r="H217" s="6"/>
      <c r="I217" s="6">
        <f t="shared" si="3"/>
        <v>57</v>
      </c>
    </row>
    <row r="218" ht="18" customHeight="1" spans="1:9">
      <c r="A218" s="6">
        <v>216</v>
      </c>
      <c r="B218" s="7">
        <f>SUMPRODUCT((E$3:E$724=E218)*(I$3:I$724&gt;I218))+1</f>
        <v>19</v>
      </c>
      <c r="C218" s="8" t="s">
        <v>451</v>
      </c>
      <c r="D218" s="8" t="s">
        <v>452</v>
      </c>
      <c r="E218" s="8" t="s">
        <v>413</v>
      </c>
      <c r="F218" s="8" t="s">
        <v>414</v>
      </c>
      <c r="G218" s="8">
        <v>57</v>
      </c>
      <c r="H218" s="6"/>
      <c r="I218" s="6">
        <f t="shared" si="3"/>
        <v>57</v>
      </c>
    </row>
    <row r="219" ht="18" customHeight="1" spans="1:9">
      <c r="A219" s="6">
        <v>217</v>
      </c>
      <c r="B219" s="7">
        <f>SUMPRODUCT((E$3:E$724=E219)*(I$3:I$724&gt;I219))+1</f>
        <v>21</v>
      </c>
      <c r="C219" s="8" t="s">
        <v>453</v>
      </c>
      <c r="D219" s="8" t="s">
        <v>454</v>
      </c>
      <c r="E219" s="8" t="s">
        <v>413</v>
      </c>
      <c r="F219" s="8" t="s">
        <v>414</v>
      </c>
      <c r="G219" s="8">
        <v>56</v>
      </c>
      <c r="H219" s="6"/>
      <c r="I219" s="6">
        <f t="shared" si="3"/>
        <v>56</v>
      </c>
    </row>
    <row r="220" ht="18" customHeight="1" spans="1:9">
      <c r="A220" s="6">
        <v>218</v>
      </c>
      <c r="B220" s="7">
        <f>SUMPRODUCT((E$3:E$724=E220)*(I$3:I$724&gt;I220))+1</f>
        <v>22</v>
      </c>
      <c r="C220" s="8" t="s">
        <v>455</v>
      </c>
      <c r="D220" s="8" t="s">
        <v>456</v>
      </c>
      <c r="E220" s="8" t="s">
        <v>413</v>
      </c>
      <c r="F220" s="8" t="s">
        <v>414</v>
      </c>
      <c r="G220" s="8">
        <v>55.5</v>
      </c>
      <c r="H220" s="6"/>
      <c r="I220" s="6">
        <f t="shared" si="3"/>
        <v>55.5</v>
      </c>
    </row>
    <row r="221" ht="18" customHeight="1" spans="1:9">
      <c r="A221" s="6">
        <v>219</v>
      </c>
      <c r="B221" s="7">
        <f>SUMPRODUCT((E$3:E$724=E221)*(I$3:I$724&gt;I221))+1</f>
        <v>23</v>
      </c>
      <c r="C221" s="8" t="s">
        <v>457</v>
      </c>
      <c r="D221" s="8" t="s">
        <v>458</v>
      </c>
      <c r="E221" s="8" t="s">
        <v>413</v>
      </c>
      <c r="F221" s="8" t="s">
        <v>414</v>
      </c>
      <c r="G221" s="8">
        <v>54</v>
      </c>
      <c r="H221" s="6"/>
      <c r="I221" s="6">
        <f t="shared" si="3"/>
        <v>54</v>
      </c>
    </row>
    <row r="222" ht="18" customHeight="1" spans="1:9">
      <c r="A222" s="6">
        <v>220</v>
      </c>
      <c r="B222" s="7">
        <f>SUMPRODUCT((E$3:E$724=E222)*(I$3:I$724&gt;I222))+1</f>
        <v>24</v>
      </c>
      <c r="C222" s="8" t="s">
        <v>459</v>
      </c>
      <c r="D222" s="8" t="s">
        <v>460</v>
      </c>
      <c r="E222" s="8" t="s">
        <v>413</v>
      </c>
      <c r="F222" s="8" t="s">
        <v>414</v>
      </c>
      <c r="G222" s="8">
        <v>50</v>
      </c>
      <c r="H222" s="6"/>
      <c r="I222" s="6">
        <f t="shared" si="3"/>
        <v>50</v>
      </c>
    </row>
    <row r="223" s="1" customFormat="1" ht="18" customHeight="1" spans="1:9">
      <c r="A223" s="6">
        <v>221</v>
      </c>
      <c r="B223" s="7">
        <f>SUMPRODUCT((E$3:E$724=E223)*(I$3:I$724&gt;I223))+1</f>
        <v>25</v>
      </c>
      <c r="C223" s="8" t="s">
        <v>461</v>
      </c>
      <c r="D223" s="8" t="s">
        <v>462</v>
      </c>
      <c r="E223" s="8" t="s">
        <v>413</v>
      </c>
      <c r="F223" s="8" t="s">
        <v>414</v>
      </c>
      <c r="G223" s="8">
        <v>48</v>
      </c>
      <c r="H223" s="6"/>
      <c r="I223" s="6">
        <f t="shared" si="3"/>
        <v>48</v>
      </c>
    </row>
    <row r="224" ht="18" customHeight="1" spans="1:9">
      <c r="A224" s="6">
        <v>222</v>
      </c>
      <c r="B224" s="7">
        <f>SUMPRODUCT((E$3:E$724=E224)*(I$3:I$724&gt;I224))+1</f>
        <v>26</v>
      </c>
      <c r="C224" s="8" t="s">
        <v>463</v>
      </c>
      <c r="D224" s="8" t="s">
        <v>464</v>
      </c>
      <c r="E224" s="8" t="s">
        <v>413</v>
      </c>
      <c r="F224" s="8" t="s">
        <v>414</v>
      </c>
      <c r="G224" s="8">
        <v>41.5</v>
      </c>
      <c r="H224" s="6"/>
      <c r="I224" s="6">
        <f t="shared" si="3"/>
        <v>41.5</v>
      </c>
    </row>
    <row r="225" ht="18" customHeight="1" spans="1:9">
      <c r="A225" s="6">
        <v>223</v>
      </c>
      <c r="B225" s="7">
        <f>SUMPRODUCT((E$3:E$724=E225)*(I$3:I$724&gt;I225))+1</f>
        <v>1</v>
      </c>
      <c r="C225" s="8" t="s">
        <v>465</v>
      </c>
      <c r="D225" s="8" t="s">
        <v>466</v>
      </c>
      <c r="E225" s="8" t="s">
        <v>467</v>
      </c>
      <c r="F225" s="8" t="s">
        <v>468</v>
      </c>
      <c r="G225" s="8">
        <v>84.5</v>
      </c>
      <c r="H225" s="6"/>
      <c r="I225" s="6">
        <f t="shared" si="3"/>
        <v>84.5</v>
      </c>
    </row>
    <row r="226" ht="18" customHeight="1" spans="1:9">
      <c r="A226" s="6">
        <v>224</v>
      </c>
      <c r="B226" s="7">
        <f>SUMPRODUCT((E$3:E$724=E226)*(I$3:I$724&gt;I226))+1</f>
        <v>2</v>
      </c>
      <c r="C226" s="8" t="s">
        <v>469</v>
      </c>
      <c r="D226" s="8" t="s">
        <v>470</v>
      </c>
      <c r="E226" s="8" t="s">
        <v>467</v>
      </c>
      <c r="F226" s="8" t="s">
        <v>468</v>
      </c>
      <c r="G226" s="8">
        <v>76.5</v>
      </c>
      <c r="H226" s="6"/>
      <c r="I226" s="6">
        <f t="shared" si="3"/>
        <v>76.5</v>
      </c>
    </row>
    <row r="227" ht="18" customHeight="1" spans="1:9">
      <c r="A227" s="6">
        <v>225</v>
      </c>
      <c r="B227" s="7">
        <f>SUMPRODUCT((E$3:E$724=E227)*(I$3:I$724&gt;I227))+1</f>
        <v>2</v>
      </c>
      <c r="C227" s="8" t="s">
        <v>471</v>
      </c>
      <c r="D227" s="8" t="s">
        <v>472</v>
      </c>
      <c r="E227" s="8" t="s">
        <v>467</v>
      </c>
      <c r="F227" s="8" t="s">
        <v>468</v>
      </c>
      <c r="G227" s="8">
        <v>76.5</v>
      </c>
      <c r="H227" s="6"/>
      <c r="I227" s="6">
        <f t="shared" si="3"/>
        <v>76.5</v>
      </c>
    </row>
    <row r="228" ht="18" customHeight="1" spans="1:9">
      <c r="A228" s="6">
        <v>226</v>
      </c>
      <c r="B228" s="7">
        <f>SUMPRODUCT((E$3:E$724=E228)*(I$3:I$724&gt;I228))+1</f>
        <v>4</v>
      </c>
      <c r="C228" s="8" t="s">
        <v>473</v>
      </c>
      <c r="D228" s="8" t="s">
        <v>474</v>
      </c>
      <c r="E228" s="8" t="s">
        <v>467</v>
      </c>
      <c r="F228" s="8" t="s">
        <v>468</v>
      </c>
      <c r="G228" s="8">
        <v>75.5</v>
      </c>
      <c r="H228" s="6"/>
      <c r="I228" s="6">
        <f t="shared" si="3"/>
        <v>75.5</v>
      </c>
    </row>
    <row r="229" ht="18" customHeight="1" spans="1:9">
      <c r="A229" s="6">
        <v>227</v>
      </c>
      <c r="B229" s="7">
        <f>SUMPRODUCT((E$3:E$724=E229)*(I$3:I$724&gt;I229))+1</f>
        <v>5</v>
      </c>
      <c r="C229" s="8" t="s">
        <v>475</v>
      </c>
      <c r="D229" s="8" t="s">
        <v>476</v>
      </c>
      <c r="E229" s="8" t="s">
        <v>467</v>
      </c>
      <c r="F229" s="8" t="s">
        <v>468</v>
      </c>
      <c r="G229" s="8">
        <v>75</v>
      </c>
      <c r="H229" s="6"/>
      <c r="I229" s="6">
        <f t="shared" si="3"/>
        <v>75</v>
      </c>
    </row>
    <row r="230" ht="18" customHeight="1" spans="1:9">
      <c r="A230" s="6">
        <v>228</v>
      </c>
      <c r="B230" s="7">
        <f>SUMPRODUCT((E$3:E$724=E230)*(I$3:I$724&gt;I230))+1</f>
        <v>5</v>
      </c>
      <c r="C230" s="8" t="s">
        <v>477</v>
      </c>
      <c r="D230" s="8" t="s">
        <v>478</v>
      </c>
      <c r="E230" s="8" t="s">
        <v>467</v>
      </c>
      <c r="F230" s="8" t="s">
        <v>468</v>
      </c>
      <c r="G230" s="8">
        <v>75</v>
      </c>
      <c r="H230" s="6"/>
      <c r="I230" s="6">
        <f t="shared" si="3"/>
        <v>75</v>
      </c>
    </row>
    <row r="231" ht="18" customHeight="1" spans="1:9">
      <c r="A231" s="6">
        <v>229</v>
      </c>
      <c r="B231" s="7">
        <f>SUMPRODUCT((E$3:E$724=E231)*(I$3:I$724&gt;I231))+1</f>
        <v>7</v>
      </c>
      <c r="C231" s="8" t="s">
        <v>479</v>
      </c>
      <c r="D231" s="8" t="s">
        <v>480</v>
      </c>
      <c r="E231" s="8" t="s">
        <v>467</v>
      </c>
      <c r="F231" s="8" t="s">
        <v>468</v>
      </c>
      <c r="G231" s="8">
        <v>74</v>
      </c>
      <c r="H231" s="6"/>
      <c r="I231" s="6">
        <f t="shared" si="3"/>
        <v>74</v>
      </c>
    </row>
    <row r="232" ht="18" customHeight="1" spans="1:9">
      <c r="A232" s="6">
        <v>230</v>
      </c>
      <c r="B232" s="7">
        <f>SUMPRODUCT((E$3:E$724=E232)*(I$3:I$724&gt;I232))+1</f>
        <v>7</v>
      </c>
      <c r="C232" s="8" t="s">
        <v>481</v>
      </c>
      <c r="D232" s="8" t="s">
        <v>482</v>
      </c>
      <c r="E232" s="8" t="s">
        <v>467</v>
      </c>
      <c r="F232" s="8" t="s">
        <v>468</v>
      </c>
      <c r="G232" s="8">
        <v>74</v>
      </c>
      <c r="H232" s="6"/>
      <c r="I232" s="6">
        <f t="shared" si="3"/>
        <v>74</v>
      </c>
    </row>
    <row r="233" ht="18" customHeight="1" spans="1:9">
      <c r="A233" s="6">
        <v>231</v>
      </c>
      <c r="B233" s="7">
        <f>SUMPRODUCT((E$3:E$724=E233)*(I$3:I$724&gt;I233))+1</f>
        <v>9</v>
      </c>
      <c r="C233" s="8" t="s">
        <v>483</v>
      </c>
      <c r="D233" s="8" t="s">
        <v>484</v>
      </c>
      <c r="E233" s="8" t="s">
        <v>467</v>
      </c>
      <c r="F233" s="8" t="s">
        <v>468</v>
      </c>
      <c r="G233" s="8">
        <v>73</v>
      </c>
      <c r="H233" s="6"/>
      <c r="I233" s="6">
        <f t="shared" si="3"/>
        <v>73</v>
      </c>
    </row>
    <row r="234" ht="18" customHeight="1" spans="1:9">
      <c r="A234" s="6">
        <v>232</v>
      </c>
      <c r="B234" s="7">
        <f>SUMPRODUCT((E$3:E$724=E234)*(I$3:I$724&gt;I234))+1</f>
        <v>10</v>
      </c>
      <c r="C234" s="8" t="s">
        <v>485</v>
      </c>
      <c r="D234" s="8" t="s">
        <v>486</v>
      </c>
      <c r="E234" s="8" t="s">
        <v>467</v>
      </c>
      <c r="F234" s="8" t="s">
        <v>468</v>
      </c>
      <c r="G234" s="8">
        <v>72</v>
      </c>
      <c r="H234" s="6"/>
      <c r="I234" s="6">
        <f t="shared" si="3"/>
        <v>72</v>
      </c>
    </row>
    <row r="235" ht="18" customHeight="1" spans="1:9">
      <c r="A235" s="6">
        <v>233</v>
      </c>
      <c r="B235" s="7">
        <f>SUMPRODUCT((E$3:E$724=E235)*(I$3:I$724&gt;I235))+1</f>
        <v>11</v>
      </c>
      <c r="C235" s="8" t="s">
        <v>487</v>
      </c>
      <c r="D235" s="8" t="s">
        <v>488</v>
      </c>
      <c r="E235" s="8" t="s">
        <v>467</v>
      </c>
      <c r="F235" s="8" t="s">
        <v>468</v>
      </c>
      <c r="G235" s="8">
        <v>71.5</v>
      </c>
      <c r="H235" s="6"/>
      <c r="I235" s="6">
        <f t="shared" si="3"/>
        <v>71.5</v>
      </c>
    </row>
    <row r="236" ht="18" customHeight="1" spans="1:9">
      <c r="A236" s="6">
        <v>234</v>
      </c>
      <c r="B236" s="7">
        <f>SUMPRODUCT((E$3:E$724=E236)*(I$3:I$724&gt;I236))+1</f>
        <v>11</v>
      </c>
      <c r="C236" s="8" t="s">
        <v>489</v>
      </c>
      <c r="D236" s="8" t="s">
        <v>490</v>
      </c>
      <c r="E236" s="8" t="s">
        <v>467</v>
      </c>
      <c r="F236" s="8" t="s">
        <v>468</v>
      </c>
      <c r="G236" s="8">
        <v>71.5</v>
      </c>
      <c r="H236" s="6"/>
      <c r="I236" s="6">
        <f t="shared" si="3"/>
        <v>71.5</v>
      </c>
    </row>
    <row r="237" ht="18" customHeight="1" spans="1:9">
      <c r="A237" s="6">
        <v>235</v>
      </c>
      <c r="B237" s="7">
        <f>SUMPRODUCT((E$3:E$724=E237)*(I$3:I$724&gt;I237))+1</f>
        <v>13</v>
      </c>
      <c r="C237" s="8" t="s">
        <v>491</v>
      </c>
      <c r="D237" s="8" t="s">
        <v>492</v>
      </c>
      <c r="E237" s="8" t="s">
        <v>467</v>
      </c>
      <c r="F237" s="8" t="s">
        <v>468</v>
      </c>
      <c r="G237" s="8">
        <v>71</v>
      </c>
      <c r="H237" s="6"/>
      <c r="I237" s="6">
        <f t="shared" si="3"/>
        <v>71</v>
      </c>
    </row>
    <row r="238" ht="18" customHeight="1" spans="1:9">
      <c r="A238" s="6">
        <v>236</v>
      </c>
      <c r="B238" s="7">
        <f>SUMPRODUCT((E$3:E$724=E238)*(I$3:I$724&gt;I238))+1</f>
        <v>14</v>
      </c>
      <c r="C238" s="8" t="s">
        <v>493</v>
      </c>
      <c r="D238" s="8" t="s">
        <v>494</v>
      </c>
      <c r="E238" s="8" t="s">
        <v>467</v>
      </c>
      <c r="F238" s="8" t="s">
        <v>468</v>
      </c>
      <c r="G238" s="8">
        <v>70.5</v>
      </c>
      <c r="H238" s="6"/>
      <c r="I238" s="6">
        <f t="shared" si="3"/>
        <v>70.5</v>
      </c>
    </row>
    <row r="239" ht="18" customHeight="1" spans="1:9">
      <c r="A239" s="6">
        <v>237</v>
      </c>
      <c r="B239" s="7">
        <f>SUMPRODUCT((E$3:E$724=E239)*(I$3:I$724&gt;I239))+1</f>
        <v>15</v>
      </c>
      <c r="C239" s="8" t="s">
        <v>495</v>
      </c>
      <c r="D239" s="8" t="s">
        <v>496</v>
      </c>
      <c r="E239" s="8" t="s">
        <v>467</v>
      </c>
      <c r="F239" s="8" t="s">
        <v>468</v>
      </c>
      <c r="G239" s="8">
        <v>70</v>
      </c>
      <c r="H239" s="6"/>
      <c r="I239" s="6">
        <f t="shared" si="3"/>
        <v>70</v>
      </c>
    </row>
    <row r="240" ht="18" customHeight="1" spans="1:9">
      <c r="A240" s="6">
        <v>238</v>
      </c>
      <c r="B240" s="7">
        <f>SUMPRODUCT((E$3:E$724=E240)*(I$3:I$724&gt;I240))+1</f>
        <v>15</v>
      </c>
      <c r="C240" s="8" t="s">
        <v>497</v>
      </c>
      <c r="D240" s="8" t="s">
        <v>498</v>
      </c>
      <c r="E240" s="8" t="s">
        <v>467</v>
      </c>
      <c r="F240" s="8" t="s">
        <v>468</v>
      </c>
      <c r="G240" s="8">
        <v>70</v>
      </c>
      <c r="H240" s="6"/>
      <c r="I240" s="6">
        <f t="shared" si="3"/>
        <v>70</v>
      </c>
    </row>
    <row r="241" ht="18" customHeight="1" spans="1:9">
      <c r="A241" s="6">
        <v>239</v>
      </c>
      <c r="B241" s="7">
        <f>SUMPRODUCT((E$3:E$724=E241)*(I$3:I$724&gt;I241))+1</f>
        <v>15</v>
      </c>
      <c r="C241" s="8" t="s">
        <v>499</v>
      </c>
      <c r="D241" s="8" t="s">
        <v>500</v>
      </c>
      <c r="E241" s="8" t="s">
        <v>467</v>
      </c>
      <c r="F241" s="8" t="s">
        <v>468</v>
      </c>
      <c r="G241" s="8">
        <v>70</v>
      </c>
      <c r="H241" s="6"/>
      <c r="I241" s="6">
        <f t="shared" si="3"/>
        <v>70</v>
      </c>
    </row>
    <row r="242" ht="18" customHeight="1" spans="1:9">
      <c r="A242" s="6">
        <v>240</v>
      </c>
      <c r="B242" s="7">
        <f>SUMPRODUCT((E$3:E$724=E242)*(I$3:I$724&gt;I242))+1</f>
        <v>1</v>
      </c>
      <c r="C242" s="8" t="s">
        <v>501</v>
      </c>
      <c r="D242" s="8" t="s">
        <v>502</v>
      </c>
      <c r="E242" s="8" t="s">
        <v>503</v>
      </c>
      <c r="F242" s="8" t="s">
        <v>504</v>
      </c>
      <c r="G242" s="8">
        <v>85</v>
      </c>
      <c r="H242" s="6"/>
      <c r="I242" s="6">
        <f t="shared" si="3"/>
        <v>85</v>
      </c>
    </row>
    <row r="243" ht="18" customHeight="1" spans="1:9">
      <c r="A243" s="6">
        <v>241</v>
      </c>
      <c r="B243" s="7">
        <f>SUMPRODUCT((E$3:E$724=E243)*(I$3:I$724&gt;I243))+1</f>
        <v>2</v>
      </c>
      <c r="C243" s="8" t="s">
        <v>505</v>
      </c>
      <c r="D243" s="8" t="s">
        <v>506</v>
      </c>
      <c r="E243" s="8" t="s">
        <v>503</v>
      </c>
      <c r="F243" s="8" t="s">
        <v>504</v>
      </c>
      <c r="G243" s="8">
        <v>81</v>
      </c>
      <c r="H243" s="6"/>
      <c r="I243" s="6">
        <f t="shared" si="3"/>
        <v>81</v>
      </c>
    </row>
    <row r="244" ht="18" customHeight="1" spans="1:9">
      <c r="A244" s="6">
        <v>242</v>
      </c>
      <c r="B244" s="7">
        <f>SUMPRODUCT((E$3:E$724=E244)*(I$3:I$724&gt;I244))+1</f>
        <v>3</v>
      </c>
      <c r="C244" s="8" t="s">
        <v>507</v>
      </c>
      <c r="D244" s="8" t="s">
        <v>508</v>
      </c>
      <c r="E244" s="8" t="s">
        <v>503</v>
      </c>
      <c r="F244" s="8" t="s">
        <v>504</v>
      </c>
      <c r="G244" s="8">
        <v>77.5</v>
      </c>
      <c r="H244" s="6"/>
      <c r="I244" s="6">
        <f t="shared" si="3"/>
        <v>77.5</v>
      </c>
    </row>
    <row r="245" ht="18" customHeight="1" spans="1:9">
      <c r="A245" s="6">
        <v>243</v>
      </c>
      <c r="B245" s="7">
        <f>SUMPRODUCT((E$3:E$724=E245)*(I$3:I$724&gt;I245))+1</f>
        <v>4</v>
      </c>
      <c r="C245" s="8" t="s">
        <v>509</v>
      </c>
      <c r="D245" s="8" t="s">
        <v>510</v>
      </c>
      <c r="E245" s="8" t="s">
        <v>503</v>
      </c>
      <c r="F245" s="8" t="s">
        <v>504</v>
      </c>
      <c r="G245" s="8">
        <v>76</v>
      </c>
      <c r="H245" s="6"/>
      <c r="I245" s="6">
        <f t="shared" si="3"/>
        <v>76</v>
      </c>
    </row>
    <row r="246" ht="18" customHeight="1" spans="1:9">
      <c r="A246" s="6">
        <v>244</v>
      </c>
      <c r="B246" s="7">
        <f>SUMPRODUCT((E$3:E$724=E246)*(I$3:I$724&gt;I246))+1</f>
        <v>5</v>
      </c>
      <c r="C246" s="8" t="s">
        <v>511</v>
      </c>
      <c r="D246" s="8" t="s">
        <v>512</v>
      </c>
      <c r="E246" s="8" t="s">
        <v>503</v>
      </c>
      <c r="F246" s="8" t="s">
        <v>504</v>
      </c>
      <c r="G246" s="8">
        <v>75.5</v>
      </c>
      <c r="H246" s="6"/>
      <c r="I246" s="6">
        <f t="shared" si="3"/>
        <v>75.5</v>
      </c>
    </row>
    <row r="247" ht="18" customHeight="1" spans="1:9">
      <c r="A247" s="6">
        <v>245</v>
      </c>
      <c r="B247" s="7">
        <f>SUMPRODUCT((E$3:E$724=E247)*(I$3:I$724&gt;I247))+1</f>
        <v>5</v>
      </c>
      <c r="C247" s="8" t="s">
        <v>513</v>
      </c>
      <c r="D247" s="8" t="s">
        <v>514</v>
      </c>
      <c r="E247" s="8" t="s">
        <v>503</v>
      </c>
      <c r="F247" s="8" t="s">
        <v>504</v>
      </c>
      <c r="G247" s="8">
        <v>75.5</v>
      </c>
      <c r="H247" s="6"/>
      <c r="I247" s="6">
        <f t="shared" si="3"/>
        <v>75.5</v>
      </c>
    </row>
    <row r="248" ht="18" customHeight="1" spans="1:9">
      <c r="A248" s="6">
        <v>246</v>
      </c>
      <c r="B248" s="7">
        <f>SUMPRODUCT((E$3:E$724=E248)*(I$3:I$724&gt;I248))+1</f>
        <v>7</v>
      </c>
      <c r="C248" s="8" t="s">
        <v>515</v>
      </c>
      <c r="D248" s="8" t="s">
        <v>516</v>
      </c>
      <c r="E248" s="8" t="s">
        <v>503</v>
      </c>
      <c r="F248" s="8" t="s">
        <v>504</v>
      </c>
      <c r="G248" s="8">
        <v>75</v>
      </c>
      <c r="H248" s="6"/>
      <c r="I248" s="6">
        <f t="shared" si="3"/>
        <v>75</v>
      </c>
    </row>
    <row r="249" ht="18" customHeight="1" spans="1:9">
      <c r="A249" s="6">
        <v>247</v>
      </c>
      <c r="B249" s="7">
        <f>SUMPRODUCT((E$3:E$724=E249)*(I$3:I$724&gt;I249))+1</f>
        <v>8</v>
      </c>
      <c r="C249" s="8" t="s">
        <v>517</v>
      </c>
      <c r="D249" s="8" t="s">
        <v>518</v>
      </c>
      <c r="E249" s="8" t="s">
        <v>503</v>
      </c>
      <c r="F249" s="8" t="s">
        <v>504</v>
      </c>
      <c r="G249" s="8">
        <v>74.5</v>
      </c>
      <c r="H249" s="6"/>
      <c r="I249" s="6">
        <f t="shared" si="3"/>
        <v>74.5</v>
      </c>
    </row>
    <row r="250" ht="18" customHeight="1" spans="1:9">
      <c r="A250" s="6">
        <v>248</v>
      </c>
      <c r="B250" s="7">
        <f>SUMPRODUCT((E$3:E$724=E250)*(I$3:I$724&gt;I250))+1</f>
        <v>9</v>
      </c>
      <c r="C250" s="8" t="s">
        <v>519</v>
      </c>
      <c r="D250" s="8" t="s">
        <v>520</v>
      </c>
      <c r="E250" s="8" t="s">
        <v>503</v>
      </c>
      <c r="F250" s="8" t="s">
        <v>504</v>
      </c>
      <c r="G250" s="8">
        <v>73</v>
      </c>
      <c r="H250" s="6"/>
      <c r="I250" s="6">
        <f t="shared" si="3"/>
        <v>73</v>
      </c>
    </row>
    <row r="251" ht="18" customHeight="1" spans="1:9">
      <c r="A251" s="6">
        <v>249</v>
      </c>
      <c r="B251" s="7">
        <f>SUMPRODUCT((E$3:E$724=E251)*(I$3:I$724&gt;I251))+1</f>
        <v>1</v>
      </c>
      <c r="C251" s="8" t="s">
        <v>521</v>
      </c>
      <c r="D251" s="8" t="s">
        <v>522</v>
      </c>
      <c r="E251" s="8" t="s">
        <v>523</v>
      </c>
      <c r="F251" s="8" t="s">
        <v>524</v>
      </c>
      <c r="G251" s="8">
        <v>80.5</v>
      </c>
      <c r="H251" s="6"/>
      <c r="I251" s="6">
        <f t="shared" si="3"/>
        <v>80.5</v>
      </c>
    </row>
    <row r="252" ht="18" customHeight="1" spans="1:9">
      <c r="A252" s="6">
        <v>250</v>
      </c>
      <c r="B252" s="7">
        <f>SUMPRODUCT((E$3:E$724=E252)*(I$3:I$724&gt;I252))+1</f>
        <v>2</v>
      </c>
      <c r="C252" s="8" t="s">
        <v>525</v>
      </c>
      <c r="D252" s="8" t="s">
        <v>526</v>
      </c>
      <c r="E252" s="8" t="s">
        <v>523</v>
      </c>
      <c r="F252" s="8" t="s">
        <v>524</v>
      </c>
      <c r="G252" s="8">
        <v>80</v>
      </c>
      <c r="H252" s="6"/>
      <c r="I252" s="6">
        <f t="shared" si="3"/>
        <v>80</v>
      </c>
    </row>
    <row r="253" ht="18" customHeight="1" spans="1:9">
      <c r="A253" s="6">
        <v>251</v>
      </c>
      <c r="B253" s="7">
        <f>SUMPRODUCT((E$3:E$724=E253)*(I$3:I$724&gt;I253))+1</f>
        <v>3</v>
      </c>
      <c r="C253" s="8" t="s">
        <v>527</v>
      </c>
      <c r="D253" s="8" t="s">
        <v>528</v>
      </c>
      <c r="E253" s="8" t="s">
        <v>523</v>
      </c>
      <c r="F253" s="8" t="s">
        <v>524</v>
      </c>
      <c r="G253" s="8">
        <v>79</v>
      </c>
      <c r="H253" s="6"/>
      <c r="I253" s="6">
        <f t="shared" si="3"/>
        <v>79</v>
      </c>
    </row>
    <row r="254" ht="18" customHeight="1" spans="1:9">
      <c r="A254" s="6">
        <v>252</v>
      </c>
      <c r="B254" s="7">
        <f>SUMPRODUCT((E$3:E$724=E254)*(I$3:I$724&gt;I254))+1</f>
        <v>3</v>
      </c>
      <c r="C254" s="8" t="s">
        <v>529</v>
      </c>
      <c r="D254" s="8" t="s">
        <v>530</v>
      </c>
      <c r="E254" s="8" t="s">
        <v>523</v>
      </c>
      <c r="F254" s="8" t="s">
        <v>524</v>
      </c>
      <c r="G254" s="8">
        <v>79</v>
      </c>
      <c r="H254" s="6"/>
      <c r="I254" s="6">
        <f t="shared" si="3"/>
        <v>79</v>
      </c>
    </row>
    <row r="255" ht="18" customHeight="1" spans="1:9">
      <c r="A255" s="6">
        <v>253</v>
      </c>
      <c r="B255" s="7">
        <f>SUMPRODUCT((E$3:E$724=E255)*(I$3:I$724&gt;I255))+1</f>
        <v>5</v>
      </c>
      <c r="C255" s="8" t="s">
        <v>531</v>
      </c>
      <c r="D255" s="8" t="s">
        <v>532</v>
      </c>
      <c r="E255" s="8" t="s">
        <v>523</v>
      </c>
      <c r="F255" s="8" t="s">
        <v>524</v>
      </c>
      <c r="G255" s="8">
        <v>76.5</v>
      </c>
      <c r="H255" s="6"/>
      <c r="I255" s="6">
        <f t="shared" si="3"/>
        <v>76.5</v>
      </c>
    </row>
    <row r="256" ht="18" customHeight="1" spans="1:9">
      <c r="A256" s="6">
        <v>254</v>
      </c>
      <c r="B256" s="7">
        <f>SUMPRODUCT((E$3:E$724=E256)*(I$3:I$724&gt;I256))+1</f>
        <v>6</v>
      </c>
      <c r="C256" s="8" t="s">
        <v>533</v>
      </c>
      <c r="D256" s="8" t="s">
        <v>534</v>
      </c>
      <c r="E256" s="8" t="s">
        <v>523</v>
      </c>
      <c r="F256" s="8" t="s">
        <v>524</v>
      </c>
      <c r="G256" s="8">
        <v>75.5</v>
      </c>
      <c r="H256" s="6"/>
      <c r="I256" s="6">
        <f t="shared" si="3"/>
        <v>75.5</v>
      </c>
    </row>
    <row r="257" ht="18" customHeight="1" spans="1:9">
      <c r="A257" s="6">
        <v>255</v>
      </c>
      <c r="B257" s="7">
        <f>SUMPRODUCT((E$3:E$724=E257)*(I$3:I$724&gt;I257))+1</f>
        <v>7</v>
      </c>
      <c r="C257" s="8" t="s">
        <v>535</v>
      </c>
      <c r="D257" s="8" t="s">
        <v>536</v>
      </c>
      <c r="E257" s="8" t="s">
        <v>523</v>
      </c>
      <c r="F257" s="8" t="s">
        <v>524</v>
      </c>
      <c r="G257" s="8">
        <v>75</v>
      </c>
      <c r="H257" s="6"/>
      <c r="I257" s="6">
        <f t="shared" si="3"/>
        <v>75</v>
      </c>
    </row>
    <row r="258" ht="18" customHeight="1" spans="1:9">
      <c r="A258" s="6">
        <v>256</v>
      </c>
      <c r="B258" s="7">
        <f>SUMPRODUCT((E$3:E$724=E258)*(I$3:I$724&gt;I258))+1</f>
        <v>8</v>
      </c>
      <c r="C258" s="8" t="s">
        <v>537</v>
      </c>
      <c r="D258" s="8" t="s">
        <v>538</v>
      </c>
      <c r="E258" s="8" t="s">
        <v>523</v>
      </c>
      <c r="F258" s="8" t="s">
        <v>524</v>
      </c>
      <c r="G258" s="8">
        <v>73.5</v>
      </c>
      <c r="H258" s="6"/>
      <c r="I258" s="6">
        <f t="shared" si="3"/>
        <v>73.5</v>
      </c>
    </row>
    <row r="259" ht="18" customHeight="1" spans="1:9">
      <c r="A259" s="6">
        <v>257</v>
      </c>
      <c r="B259" s="7">
        <f>SUMPRODUCT((E$3:E$724=E259)*(I$3:I$724&gt;I259))+1</f>
        <v>8</v>
      </c>
      <c r="C259" s="8" t="s">
        <v>539</v>
      </c>
      <c r="D259" s="8" t="s">
        <v>540</v>
      </c>
      <c r="E259" s="8" t="s">
        <v>523</v>
      </c>
      <c r="F259" s="8" t="s">
        <v>524</v>
      </c>
      <c r="G259" s="8">
        <v>73.5</v>
      </c>
      <c r="H259" s="6"/>
      <c r="I259" s="6">
        <f t="shared" ref="I259:I280" si="4">G259+H259</f>
        <v>73.5</v>
      </c>
    </row>
    <row r="260" ht="18" customHeight="1" spans="1:9">
      <c r="A260" s="6">
        <v>258</v>
      </c>
      <c r="B260" s="7">
        <f>SUMPRODUCT((E$3:E$724=E260)*(I$3:I$724&gt;I260))+1</f>
        <v>8</v>
      </c>
      <c r="C260" s="8" t="s">
        <v>541</v>
      </c>
      <c r="D260" s="8" t="s">
        <v>542</v>
      </c>
      <c r="E260" s="8" t="s">
        <v>523</v>
      </c>
      <c r="F260" s="8" t="s">
        <v>524</v>
      </c>
      <c r="G260" s="8">
        <v>73.5</v>
      </c>
      <c r="H260" s="6"/>
      <c r="I260" s="6">
        <f t="shared" si="4"/>
        <v>73.5</v>
      </c>
    </row>
    <row r="261" ht="18" customHeight="1" spans="1:9">
      <c r="A261" s="6">
        <v>259</v>
      </c>
      <c r="B261" s="7">
        <f>SUMPRODUCT((E$3:E$724=E261)*(I$3:I$724&gt;I261))+1</f>
        <v>8</v>
      </c>
      <c r="C261" s="8" t="s">
        <v>543</v>
      </c>
      <c r="D261" s="8" t="s">
        <v>544</v>
      </c>
      <c r="E261" s="8" t="s">
        <v>523</v>
      </c>
      <c r="F261" s="8" t="s">
        <v>524</v>
      </c>
      <c r="G261" s="8">
        <v>73.5</v>
      </c>
      <c r="H261" s="6"/>
      <c r="I261" s="6">
        <f t="shared" si="4"/>
        <v>73.5</v>
      </c>
    </row>
    <row r="262" ht="18" customHeight="1" spans="1:9">
      <c r="A262" s="6">
        <v>260</v>
      </c>
      <c r="B262" s="7">
        <f>SUMPRODUCT((E$3:E$724=E262)*(I$3:I$724&gt;I262))+1</f>
        <v>8</v>
      </c>
      <c r="C262" s="8" t="s">
        <v>545</v>
      </c>
      <c r="D262" s="8" t="s">
        <v>546</v>
      </c>
      <c r="E262" s="8" t="s">
        <v>523</v>
      </c>
      <c r="F262" s="8" t="s">
        <v>524</v>
      </c>
      <c r="G262" s="8">
        <v>73.5</v>
      </c>
      <c r="H262" s="6"/>
      <c r="I262" s="6">
        <f t="shared" si="4"/>
        <v>73.5</v>
      </c>
    </row>
    <row r="263" ht="18" customHeight="1" spans="1:9">
      <c r="A263" s="6">
        <v>261</v>
      </c>
      <c r="B263" s="7">
        <f>SUMPRODUCT((E$3:E$724=E263)*(I$3:I$724&gt;I263))+1</f>
        <v>13</v>
      </c>
      <c r="C263" s="8" t="s">
        <v>547</v>
      </c>
      <c r="D263" s="8" t="s">
        <v>548</v>
      </c>
      <c r="E263" s="8" t="s">
        <v>523</v>
      </c>
      <c r="F263" s="8" t="s">
        <v>524</v>
      </c>
      <c r="G263" s="8">
        <v>73</v>
      </c>
      <c r="H263" s="6"/>
      <c r="I263" s="6">
        <f t="shared" si="4"/>
        <v>73</v>
      </c>
    </row>
    <row r="264" ht="18" customHeight="1" spans="1:9">
      <c r="A264" s="6">
        <v>262</v>
      </c>
      <c r="B264" s="7">
        <f>SUMPRODUCT((E$3:E$724=E264)*(I$3:I$724&gt;I264))+1</f>
        <v>14</v>
      </c>
      <c r="C264" s="8" t="s">
        <v>549</v>
      </c>
      <c r="D264" s="8" t="s">
        <v>550</v>
      </c>
      <c r="E264" s="8" t="s">
        <v>523</v>
      </c>
      <c r="F264" s="8" t="s">
        <v>524</v>
      </c>
      <c r="G264" s="8">
        <v>72.5</v>
      </c>
      <c r="H264" s="6"/>
      <c r="I264" s="6">
        <f t="shared" si="4"/>
        <v>72.5</v>
      </c>
    </row>
    <row r="265" ht="18" customHeight="1" spans="1:9">
      <c r="A265" s="6">
        <v>263</v>
      </c>
      <c r="B265" s="7">
        <f>SUMPRODUCT((E$3:E$724=E265)*(I$3:I$724&gt;I265))+1</f>
        <v>14</v>
      </c>
      <c r="C265" s="8" t="s">
        <v>551</v>
      </c>
      <c r="D265" s="8" t="s">
        <v>552</v>
      </c>
      <c r="E265" s="8" t="s">
        <v>523</v>
      </c>
      <c r="F265" s="8" t="s">
        <v>524</v>
      </c>
      <c r="G265" s="8">
        <v>72.5</v>
      </c>
      <c r="H265" s="6"/>
      <c r="I265" s="6">
        <f t="shared" si="4"/>
        <v>72.5</v>
      </c>
    </row>
    <row r="266" ht="18" customHeight="1" spans="1:9">
      <c r="A266" s="6">
        <v>264</v>
      </c>
      <c r="B266" s="7">
        <f>SUMPRODUCT((E$3:E$724=E266)*(I$3:I$724&gt;I266))+1</f>
        <v>14</v>
      </c>
      <c r="C266" s="8" t="s">
        <v>553</v>
      </c>
      <c r="D266" s="8" t="s">
        <v>554</v>
      </c>
      <c r="E266" s="8" t="s">
        <v>523</v>
      </c>
      <c r="F266" s="8" t="s">
        <v>524</v>
      </c>
      <c r="G266" s="8">
        <v>72.5</v>
      </c>
      <c r="H266" s="6"/>
      <c r="I266" s="6">
        <f t="shared" si="4"/>
        <v>72.5</v>
      </c>
    </row>
    <row r="267" ht="18" customHeight="1" spans="1:9">
      <c r="A267" s="6">
        <v>265</v>
      </c>
      <c r="B267" s="7">
        <f>SUMPRODUCT((E$3:E$724=E267)*(I$3:I$724&gt;I267))+1</f>
        <v>17</v>
      </c>
      <c r="C267" s="8" t="s">
        <v>555</v>
      </c>
      <c r="D267" s="8" t="s">
        <v>556</v>
      </c>
      <c r="E267" s="8" t="s">
        <v>523</v>
      </c>
      <c r="F267" s="8" t="s">
        <v>524</v>
      </c>
      <c r="G267" s="8">
        <v>72</v>
      </c>
      <c r="H267" s="6"/>
      <c r="I267" s="6">
        <f t="shared" si="4"/>
        <v>72</v>
      </c>
    </row>
    <row r="268" ht="18" customHeight="1" spans="1:9">
      <c r="A268" s="6">
        <v>266</v>
      </c>
      <c r="B268" s="7">
        <f>SUMPRODUCT((E$3:E$724=E268)*(I$3:I$724&gt;I268))+1</f>
        <v>17</v>
      </c>
      <c r="C268" s="8" t="s">
        <v>557</v>
      </c>
      <c r="D268" s="8" t="s">
        <v>558</v>
      </c>
      <c r="E268" s="8" t="s">
        <v>523</v>
      </c>
      <c r="F268" s="8" t="s">
        <v>524</v>
      </c>
      <c r="G268" s="8">
        <v>72</v>
      </c>
      <c r="H268" s="6"/>
      <c r="I268" s="6">
        <f t="shared" si="4"/>
        <v>72</v>
      </c>
    </row>
    <row r="269" ht="18" customHeight="1" spans="1:9">
      <c r="A269" s="6">
        <v>267</v>
      </c>
      <c r="B269" s="7">
        <f>SUMPRODUCT((E$3:E$724=E269)*(I$3:I$724&gt;I269))+1</f>
        <v>17</v>
      </c>
      <c r="C269" s="8" t="s">
        <v>559</v>
      </c>
      <c r="D269" s="8" t="s">
        <v>560</v>
      </c>
      <c r="E269" s="8" t="s">
        <v>523</v>
      </c>
      <c r="F269" s="8" t="s">
        <v>524</v>
      </c>
      <c r="G269" s="8">
        <v>72</v>
      </c>
      <c r="H269" s="6"/>
      <c r="I269" s="6">
        <f t="shared" si="4"/>
        <v>72</v>
      </c>
    </row>
    <row r="270" ht="18" customHeight="1" spans="1:9">
      <c r="A270" s="6">
        <v>268</v>
      </c>
      <c r="B270" s="7">
        <f>SUMPRODUCT((E$3:E$724=E270)*(I$3:I$724&gt;I270))+1</f>
        <v>20</v>
      </c>
      <c r="C270" s="8" t="s">
        <v>561</v>
      </c>
      <c r="D270" s="8" t="s">
        <v>562</v>
      </c>
      <c r="E270" s="8" t="s">
        <v>523</v>
      </c>
      <c r="F270" s="8" t="s">
        <v>524</v>
      </c>
      <c r="G270" s="8">
        <v>70.5</v>
      </c>
      <c r="H270" s="6"/>
      <c r="I270" s="6">
        <f t="shared" si="4"/>
        <v>70.5</v>
      </c>
    </row>
    <row r="271" ht="18" customHeight="1" spans="1:9">
      <c r="A271" s="6">
        <v>269</v>
      </c>
      <c r="B271" s="7">
        <f>SUMPRODUCT((E$3:E$724=E271)*(I$3:I$724&gt;I271))+1</f>
        <v>21</v>
      </c>
      <c r="C271" s="8" t="s">
        <v>563</v>
      </c>
      <c r="D271" s="8" t="s">
        <v>564</v>
      </c>
      <c r="E271" s="8" t="s">
        <v>523</v>
      </c>
      <c r="F271" s="8" t="s">
        <v>524</v>
      </c>
      <c r="G271" s="8">
        <v>60</v>
      </c>
      <c r="H271" s="6">
        <v>10</v>
      </c>
      <c r="I271" s="6">
        <f t="shared" si="4"/>
        <v>70</v>
      </c>
    </row>
    <row r="272" ht="18" customHeight="1" spans="1:9">
      <c r="A272" s="6">
        <v>270</v>
      </c>
      <c r="B272" s="7">
        <f>SUMPRODUCT((E$3:E$724=E272)*(I$3:I$724&gt;I272))+1</f>
        <v>22</v>
      </c>
      <c r="C272" s="8" t="s">
        <v>565</v>
      </c>
      <c r="D272" s="8" t="s">
        <v>566</v>
      </c>
      <c r="E272" s="8" t="s">
        <v>523</v>
      </c>
      <c r="F272" s="8" t="s">
        <v>524</v>
      </c>
      <c r="G272" s="8">
        <v>69.5</v>
      </c>
      <c r="H272" s="6"/>
      <c r="I272" s="6">
        <f t="shared" si="4"/>
        <v>69.5</v>
      </c>
    </row>
    <row r="273" ht="18" customHeight="1" spans="1:9">
      <c r="A273" s="6">
        <v>271</v>
      </c>
      <c r="B273" s="7">
        <f>SUMPRODUCT((E$3:E$724=E273)*(I$3:I$724&gt;I273))+1</f>
        <v>23</v>
      </c>
      <c r="C273" s="8" t="s">
        <v>567</v>
      </c>
      <c r="D273" s="8" t="s">
        <v>568</v>
      </c>
      <c r="E273" s="8" t="s">
        <v>523</v>
      </c>
      <c r="F273" s="8" t="s">
        <v>524</v>
      </c>
      <c r="G273" s="8">
        <v>69</v>
      </c>
      <c r="H273" s="6"/>
      <c r="I273" s="6">
        <f t="shared" si="4"/>
        <v>69</v>
      </c>
    </row>
    <row r="274" ht="18" customHeight="1" spans="1:9">
      <c r="A274" s="6">
        <v>272</v>
      </c>
      <c r="B274" s="7">
        <f>SUMPRODUCT((E$3:E$724=E274)*(I$3:I$724&gt;I274))+1</f>
        <v>23</v>
      </c>
      <c r="C274" s="8" t="s">
        <v>569</v>
      </c>
      <c r="D274" s="8" t="s">
        <v>570</v>
      </c>
      <c r="E274" s="8" t="s">
        <v>523</v>
      </c>
      <c r="F274" s="8" t="s">
        <v>524</v>
      </c>
      <c r="G274" s="8">
        <v>69</v>
      </c>
      <c r="H274" s="6"/>
      <c r="I274" s="6">
        <f t="shared" si="4"/>
        <v>69</v>
      </c>
    </row>
    <row r="275" s="1" customFormat="1" ht="18" customHeight="1" spans="1:9">
      <c r="A275" s="6">
        <v>273</v>
      </c>
      <c r="B275" s="7">
        <f>SUMPRODUCT((E$3:E$724=E275)*(I$3:I$724&gt;I275))+1</f>
        <v>23</v>
      </c>
      <c r="C275" s="8" t="s">
        <v>571</v>
      </c>
      <c r="D275" s="8" t="s">
        <v>572</v>
      </c>
      <c r="E275" s="8" t="s">
        <v>523</v>
      </c>
      <c r="F275" s="8" t="s">
        <v>524</v>
      </c>
      <c r="G275" s="8">
        <v>69</v>
      </c>
      <c r="H275" s="6"/>
      <c r="I275" s="6">
        <f t="shared" si="4"/>
        <v>69</v>
      </c>
    </row>
    <row r="276" ht="18" customHeight="1" spans="1:9">
      <c r="A276" s="6">
        <v>274</v>
      </c>
      <c r="B276" s="7">
        <f>SUMPRODUCT((E$3:E$724=E276)*(I$3:I$724&gt;I276))+1</f>
        <v>26</v>
      </c>
      <c r="C276" s="8" t="s">
        <v>573</v>
      </c>
      <c r="D276" s="8" t="s">
        <v>574</v>
      </c>
      <c r="E276" s="8" t="s">
        <v>523</v>
      </c>
      <c r="F276" s="8" t="s">
        <v>524</v>
      </c>
      <c r="G276" s="8">
        <v>68.5</v>
      </c>
      <c r="H276" s="6"/>
      <c r="I276" s="6">
        <f t="shared" si="4"/>
        <v>68.5</v>
      </c>
    </row>
    <row r="277" ht="18" customHeight="1" spans="1:9">
      <c r="A277" s="6">
        <v>275</v>
      </c>
      <c r="B277" s="7">
        <f>SUMPRODUCT((E$3:E$724=E277)*(I$3:I$724&gt;I277))+1</f>
        <v>26</v>
      </c>
      <c r="C277" s="8" t="s">
        <v>575</v>
      </c>
      <c r="D277" s="8" t="s">
        <v>576</v>
      </c>
      <c r="E277" s="8" t="s">
        <v>523</v>
      </c>
      <c r="F277" s="8" t="s">
        <v>524</v>
      </c>
      <c r="G277" s="8">
        <v>68.5</v>
      </c>
      <c r="H277" s="6"/>
      <c r="I277" s="6">
        <f t="shared" si="4"/>
        <v>68.5</v>
      </c>
    </row>
    <row r="278" ht="18" customHeight="1" spans="1:9">
      <c r="A278" s="6">
        <v>276</v>
      </c>
      <c r="B278" s="7">
        <f>SUMPRODUCT((E$3:E$724=E278)*(I$3:I$724&gt;I278))+1</f>
        <v>26</v>
      </c>
      <c r="C278" s="8" t="s">
        <v>577</v>
      </c>
      <c r="D278" s="8" t="s">
        <v>578</v>
      </c>
      <c r="E278" s="8" t="s">
        <v>523</v>
      </c>
      <c r="F278" s="8" t="s">
        <v>524</v>
      </c>
      <c r="G278" s="8">
        <v>68.5</v>
      </c>
      <c r="H278" s="6"/>
      <c r="I278" s="6">
        <f t="shared" si="4"/>
        <v>68.5</v>
      </c>
    </row>
    <row r="279" ht="18" customHeight="1" spans="1:9">
      <c r="A279" s="6">
        <v>277</v>
      </c>
      <c r="B279" s="7">
        <f>SUMPRODUCT((E$3:E$724=E279)*(I$3:I$724&gt;I279))+1</f>
        <v>29</v>
      </c>
      <c r="C279" s="8" t="s">
        <v>579</v>
      </c>
      <c r="D279" s="8" t="s">
        <v>580</v>
      </c>
      <c r="E279" s="8" t="s">
        <v>523</v>
      </c>
      <c r="F279" s="8" t="s">
        <v>524</v>
      </c>
      <c r="G279" s="8">
        <v>68</v>
      </c>
      <c r="H279" s="6"/>
      <c r="I279" s="6">
        <f t="shared" si="4"/>
        <v>68</v>
      </c>
    </row>
    <row r="280" ht="18" customHeight="1" spans="1:9">
      <c r="A280" s="6">
        <v>278</v>
      </c>
      <c r="B280" s="7">
        <f>SUMPRODUCT((E$3:E$724=E280)*(I$3:I$724&gt;I280))+1</f>
        <v>29</v>
      </c>
      <c r="C280" s="8" t="s">
        <v>581</v>
      </c>
      <c r="D280" s="8" t="s">
        <v>582</v>
      </c>
      <c r="E280" s="8" t="s">
        <v>523</v>
      </c>
      <c r="F280" s="8" t="s">
        <v>524</v>
      </c>
      <c r="G280" s="8">
        <v>68</v>
      </c>
      <c r="H280" s="6"/>
      <c r="I280" s="6">
        <f t="shared" si="4"/>
        <v>68</v>
      </c>
    </row>
    <row r="281" ht="18" customHeight="1" spans="1:9">
      <c r="A281" s="6">
        <v>279</v>
      </c>
      <c r="B281" s="7">
        <f>SUMPRODUCT((E$3:E$724=E281)*(I$3:I$724&gt;I281))+1</f>
        <v>1</v>
      </c>
      <c r="C281" s="8" t="s">
        <v>583</v>
      </c>
      <c r="D281" s="8" t="s">
        <v>584</v>
      </c>
      <c r="E281" s="8" t="s">
        <v>585</v>
      </c>
      <c r="F281" s="8" t="s">
        <v>586</v>
      </c>
      <c r="G281" s="8">
        <v>80</v>
      </c>
      <c r="H281" s="6"/>
      <c r="I281" s="6">
        <f t="shared" ref="I281:I321" si="5">G281+H281</f>
        <v>80</v>
      </c>
    </row>
    <row r="282" ht="18" customHeight="1" spans="1:9">
      <c r="A282" s="6">
        <v>280</v>
      </c>
      <c r="B282" s="7">
        <f>SUMPRODUCT((E$3:E$724=E282)*(I$3:I$724&gt;I282))+1</f>
        <v>2</v>
      </c>
      <c r="C282" s="8" t="s">
        <v>587</v>
      </c>
      <c r="D282" s="8" t="s">
        <v>588</v>
      </c>
      <c r="E282" s="8" t="s">
        <v>585</v>
      </c>
      <c r="F282" s="8" t="s">
        <v>586</v>
      </c>
      <c r="G282" s="8">
        <v>79</v>
      </c>
      <c r="H282" s="6"/>
      <c r="I282" s="6">
        <f t="shared" si="5"/>
        <v>79</v>
      </c>
    </row>
    <row r="283" ht="18" customHeight="1" spans="1:9">
      <c r="A283" s="6">
        <v>281</v>
      </c>
      <c r="B283" s="7">
        <f>SUMPRODUCT((E$3:E$724=E283)*(I$3:I$724&gt;I283))+1</f>
        <v>2</v>
      </c>
      <c r="C283" s="8" t="s">
        <v>589</v>
      </c>
      <c r="D283" s="8" t="s">
        <v>590</v>
      </c>
      <c r="E283" s="8" t="s">
        <v>585</v>
      </c>
      <c r="F283" s="8" t="s">
        <v>586</v>
      </c>
      <c r="G283" s="8">
        <v>79</v>
      </c>
      <c r="H283" s="6"/>
      <c r="I283" s="6">
        <f t="shared" si="5"/>
        <v>79</v>
      </c>
    </row>
    <row r="284" ht="18" customHeight="1" spans="1:9">
      <c r="A284" s="6">
        <v>282</v>
      </c>
      <c r="B284" s="7">
        <f>SUMPRODUCT((E$3:E$724=E284)*(I$3:I$724&gt;I284))+1</f>
        <v>2</v>
      </c>
      <c r="C284" s="8" t="s">
        <v>591</v>
      </c>
      <c r="D284" s="8" t="s">
        <v>592</v>
      </c>
      <c r="E284" s="8" t="s">
        <v>585</v>
      </c>
      <c r="F284" s="8" t="s">
        <v>586</v>
      </c>
      <c r="G284" s="8">
        <v>79</v>
      </c>
      <c r="H284" s="6"/>
      <c r="I284" s="6">
        <f t="shared" si="5"/>
        <v>79</v>
      </c>
    </row>
    <row r="285" ht="18" customHeight="1" spans="1:9">
      <c r="A285" s="6">
        <v>283</v>
      </c>
      <c r="B285" s="7">
        <f>SUMPRODUCT((E$3:E$724=E285)*(I$3:I$724&gt;I285))+1</f>
        <v>5</v>
      </c>
      <c r="C285" s="8" t="s">
        <v>593</v>
      </c>
      <c r="D285" s="8" t="s">
        <v>594</v>
      </c>
      <c r="E285" s="8" t="s">
        <v>585</v>
      </c>
      <c r="F285" s="8" t="s">
        <v>586</v>
      </c>
      <c r="G285" s="8">
        <v>78.5</v>
      </c>
      <c r="H285" s="6"/>
      <c r="I285" s="6">
        <f t="shared" si="5"/>
        <v>78.5</v>
      </c>
    </row>
    <row r="286" ht="18" customHeight="1" spans="1:9">
      <c r="A286" s="6">
        <v>284</v>
      </c>
      <c r="B286" s="7">
        <f>SUMPRODUCT((E$3:E$724=E286)*(I$3:I$724&gt;I286))+1</f>
        <v>5</v>
      </c>
      <c r="C286" s="8" t="s">
        <v>595</v>
      </c>
      <c r="D286" s="8" t="s">
        <v>596</v>
      </c>
      <c r="E286" s="8" t="s">
        <v>585</v>
      </c>
      <c r="F286" s="8" t="s">
        <v>586</v>
      </c>
      <c r="G286" s="8">
        <v>78.5</v>
      </c>
      <c r="H286" s="6"/>
      <c r="I286" s="6">
        <f t="shared" si="5"/>
        <v>78.5</v>
      </c>
    </row>
    <row r="287" ht="18" customHeight="1" spans="1:9">
      <c r="A287" s="6">
        <v>285</v>
      </c>
      <c r="B287" s="7">
        <f>SUMPRODUCT((E$3:E$724=E287)*(I$3:I$724&gt;I287))+1</f>
        <v>7</v>
      </c>
      <c r="C287" s="8" t="s">
        <v>597</v>
      </c>
      <c r="D287" s="8" t="s">
        <v>598</v>
      </c>
      <c r="E287" s="8" t="s">
        <v>585</v>
      </c>
      <c r="F287" s="8" t="s">
        <v>586</v>
      </c>
      <c r="G287" s="8">
        <v>77.5</v>
      </c>
      <c r="H287" s="6"/>
      <c r="I287" s="6">
        <f t="shared" si="5"/>
        <v>77.5</v>
      </c>
    </row>
    <row r="288" ht="18" customHeight="1" spans="1:9">
      <c r="A288" s="6">
        <v>286</v>
      </c>
      <c r="B288" s="7">
        <f>SUMPRODUCT((E$3:E$724=E288)*(I$3:I$724&gt;I288))+1</f>
        <v>7</v>
      </c>
      <c r="C288" s="8" t="s">
        <v>599</v>
      </c>
      <c r="D288" s="8" t="s">
        <v>600</v>
      </c>
      <c r="E288" s="8" t="s">
        <v>585</v>
      </c>
      <c r="F288" s="8" t="s">
        <v>586</v>
      </c>
      <c r="G288" s="8">
        <v>77.5</v>
      </c>
      <c r="H288" s="6"/>
      <c r="I288" s="6">
        <f t="shared" si="5"/>
        <v>77.5</v>
      </c>
    </row>
    <row r="289" ht="18" customHeight="1" spans="1:9">
      <c r="A289" s="6">
        <v>287</v>
      </c>
      <c r="B289" s="7">
        <f>SUMPRODUCT((E$3:E$724=E289)*(I$3:I$724&gt;I289))+1</f>
        <v>7</v>
      </c>
      <c r="C289" s="8" t="s">
        <v>601</v>
      </c>
      <c r="D289" s="8" t="s">
        <v>602</v>
      </c>
      <c r="E289" s="8" t="s">
        <v>585</v>
      </c>
      <c r="F289" s="8" t="s">
        <v>586</v>
      </c>
      <c r="G289" s="8">
        <v>77.5</v>
      </c>
      <c r="H289" s="6"/>
      <c r="I289" s="6">
        <f t="shared" si="5"/>
        <v>77.5</v>
      </c>
    </row>
    <row r="290" ht="18" customHeight="1" spans="1:9">
      <c r="A290" s="6">
        <v>288</v>
      </c>
      <c r="B290" s="7">
        <f>SUMPRODUCT((E$3:E$724=E290)*(I$3:I$724&gt;I290))+1</f>
        <v>1</v>
      </c>
      <c r="C290" s="8" t="s">
        <v>603</v>
      </c>
      <c r="D290" s="8" t="s">
        <v>604</v>
      </c>
      <c r="E290" s="8" t="s">
        <v>605</v>
      </c>
      <c r="F290" s="8" t="s">
        <v>606</v>
      </c>
      <c r="G290" s="8">
        <v>80.5</v>
      </c>
      <c r="H290" s="6"/>
      <c r="I290" s="6">
        <f t="shared" si="5"/>
        <v>80.5</v>
      </c>
    </row>
    <row r="291" ht="18" customHeight="1" spans="1:9">
      <c r="A291" s="6">
        <v>289</v>
      </c>
      <c r="B291" s="7">
        <f>SUMPRODUCT((E$3:E$724=E291)*(I$3:I$724&gt;I291))+1</f>
        <v>2</v>
      </c>
      <c r="C291" s="8" t="s">
        <v>607</v>
      </c>
      <c r="D291" s="8" t="s">
        <v>608</v>
      </c>
      <c r="E291" s="8" t="s">
        <v>605</v>
      </c>
      <c r="F291" s="8" t="s">
        <v>606</v>
      </c>
      <c r="G291" s="8">
        <v>79.5</v>
      </c>
      <c r="H291" s="6"/>
      <c r="I291" s="6">
        <f t="shared" si="5"/>
        <v>79.5</v>
      </c>
    </row>
    <row r="292" ht="18" customHeight="1" spans="1:9">
      <c r="A292" s="6">
        <v>290</v>
      </c>
      <c r="B292" s="7">
        <f>SUMPRODUCT((E$3:E$724=E292)*(I$3:I$724&gt;I292))+1</f>
        <v>2</v>
      </c>
      <c r="C292" s="8" t="s">
        <v>609</v>
      </c>
      <c r="D292" s="8" t="s">
        <v>610</v>
      </c>
      <c r="E292" s="8" t="s">
        <v>605</v>
      </c>
      <c r="F292" s="8" t="s">
        <v>606</v>
      </c>
      <c r="G292" s="8">
        <v>79.5</v>
      </c>
      <c r="H292" s="6"/>
      <c r="I292" s="6">
        <f t="shared" si="5"/>
        <v>79.5</v>
      </c>
    </row>
    <row r="293" ht="18" customHeight="1" spans="1:9">
      <c r="A293" s="6">
        <v>291</v>
      </c>
      <c r="B293" s="7">
        <f>SUMPRODUCT((E$3:E$724=E293)*(I$3:I$724&gt;I293))+1</f>
        <v>1</v>
      </c>
      <c r="C293" s="8" t="s">
        <v>611</v>
      </c>
      <c r="D293" s="8" t="s">
        <v>612</v>
      </c>
      <c r="E293" s="8" t="s">
        <v>613</v>
      </c>
      <c r="F293" s="8" t="s">
        <v>614</v>
      </c>
      <c r="G293" s="8">
        <v>77</v>
      </c>
      <c r="H293" s="6"/>
      <c r="I293" s="6">
        <f t="shared" si="5"/>
        <v>77</v>
      </c>
    </row>
    <row r="294" ht="18" customHeight="1" spans="1:9">
      <c r="A294" s="6">
        <v>292</v>
      </c>
      <c r="B294" s="7">
        <f>SUMPRODUCT((E$3:E$724=E294)*(I$3:I$724&gt;I294))+1</f>
        <v>2</v>
      </c>
      <c r="C294" s="8" t="s">
        <v>615</v>
      </c>
      <c r="D294" s="8" t="s">
        <v>616</v>
      </c>
      <c r="E294" s="8" t="s">
        <v>613</v>
      </c>
      <c r="F294" s="8" t="s">
        <v>614</v>
      </c>
      <c r="G294" s="8">
        <v>74.5</v>
      </c>
      <c r="H294" s="6"/>
      <c r="I294" s="6">
        <f t="shared" si="5"/>
        <v>74.5</v>
      </c>
    </row>
    <row r="295" ht="18" customHeight="1" spans="1:9">
      <c r="A295" s="6">
        <v>293</v>
      </c>
      <c r="B295" s="7">
        <f>SUMPRODUCT((E$3:E$724=E295)*(I$3:I$724&gt;I295))+1</f>
        <v>3</v>
      </c>
      <c r="C295" s="8" t="s">
        <v>617</v>
      </c>
      <c r="D295" s="8" t="s">
        <v>618</v>
      </c>
      <c r="E295" s="8" t="s">
        <v>613</v>
      </c>
      <c r="F295" s="8" t="s">
        <v>614</v>
      </c>
      <c r="G295" s="8">
        <v>73.5</v>
      </c>
      <c r="H295" s="6"/>
      <c r="I295" s="6">
        <f t="shared" si="5"/>
        <v>73.5</v>
      </c>
    </row>
    <row r="296" ht="18" customHeight="1" spans="1:9">
      <c r="A296" s="6">
        <v>294</v>
      </c>
      <c r="B296" s="7">
        <f>SUMPRODUCT((E$3:E$724=E296)*(I$3:I$724&gt;I296))+1</f>
        <v>1</v>
      </c>
      <c r="C296" s="8" t="s">
        <v>619</v>
      </c>
      <c r="D296" s="8" t="s">
        <v>620</v>
      </c>
      <c r="E296" s="8" t="s">
        <v>621</v>
      </c>
      <c r="F296" s="8" t="s">
        <v>622</v>
      </c>
      <c r="G296" s="8">
        <v>86</v>
      </c>
      <c r="H296" s="6"/>
      <c r="I296" s="6">
        <f t="shared" si="5"/>
        <v>86</v>
      </c>
    </row>
    <row r="297" ht="18" customHeight="1" spans="1:9">
      <c r="A297" s="6">
        <v>295</v>
      </c>
      <c r="B297" s="7">
        <f>SUMPRODUCT((E$3:E$724=E297)*(I$3:I$724&gt;I297))+1</f>
        <v>2</v>
      </c>
      <c r="C297" s="8" t="s">
        <v>623</v>
      </c>
      <c r="D297" s="8" t="s">
        <v>624</v>
      </c>
      <c r="E297" s="8" t="s">
        <v>621</v>
      </c>
      <c r="F297" s="8" t="s">
        <v>622</v>
      </c>
      <c r="G297" s="8">
        <v>85.5</v>
      </c>
      <c r="H297" s="6"/>
      <c r="I297" s="6">
        <f t="shared" si="5"/>
        <v>85.5</v>
      </c>
    </row>
    <row r="298" ht="18" customHeight="1" spans="1:9">
      <c r="A298" s="6">
        <v>296</v>
      </c>
      <c r="B298" s="7">
        <f>SUMPRODUCT((E$3:E$724=E298)*(I$3:I$724&gt;I298))+1</f>
        <v>3</v>
      </c>
      <c r="C298" s="8" t="s">
        <v>625</v>
      </c>
      <c r="D298" s="8" t="s">
        <v>626</v>
      </c>
      <c r="E298" s="8" t="s">
        <v>621</v>
      </c>
      <c r="F298" s="8" t="s">
        <v>622</v>
      </c>
      <c r="G298" s="8">
        <v>84</v>
      </c>
      <c r="H298" s="6"/>
      <c r="I298" s="6">
        <f t="shared" si="5"/>
        <v>84</v>
      </c>
    </row>
    <row r="299" ht="18" customHeight="1" spans="1:9">
      <c r="A299" s="6">
        <v>297</v>
      </c>
      <c r="B299" s="7">
        <f>SUMPRODUCT((E$3:E$724=E299)*(I$3:I$724&gt;I299))+1</f>
        <v>3</v>
      </c>
      <c r="C299" s="8" t="s">
        <v>627</v>
      </c>
      <c r="D299" s="8" t="s">
        <v>628</v>
      </c>
      <c r="E299" s="8" t="s">
        <v>621</v>
      </c>
      <c r="F299" s="8" t="s">
        <v>622</v>
      </c>
      <c r="G299" s="8">
        <v>84</v>
      </c>
      <c r="H299" s="6"/>
      <c r="I299" s="6">
        <f t="shared" si="5"/>
        <v>84</v>
      </c>
    </row>
    <row r="300" ht="18" customHeight="1" spans="1:9">
      <c r="A300" s="6">
        <v>298</v>
      </c>
      <c r="B300" s="7">
        <f>SUMPRODUCT((E$3:E$724=E300)*(I$3:I$724&gt;I300))+1</f>
        <v>5</v>
      </c>
      <c r="C300" s="8" t="s">
        <v>629</v>
      </c>
      <c r="D300" s="8" t="s">
        <v>630</v>
      </c>
      <c r="E300" s="8" t="s">
        <v>621</v>
      </c>
      <c r="F300" s="8" t="s">
        <v>622</v>
      </c>
      <c r="G300" s="8">
        <v>83.5</v>
      </c>
      <c r="H300" s="6"/>
      <c r="I300" s="6">
        <f t="shared" si="5"/>
        <v>83.5</v>
      </c>
    </row>
    <row r="301" ht="18" customHeight="1" spans="1:9">
      <c r="A301" s="6">
        <v>299</v>
      </c>
      <c r="B301" s="7">
        <f>SUMPRODUCT((E$3:E$724=E301)*(I$3:I$724&gt;I301))+1</f>
        <v>5</v>
      </c>
      <c r="C301" s="8" t="s">
        <v>631</v>
      </c>
      <c r="D301" s="8" t="s">
        <v>632</v>
      </c>
      <c r="E301" s="8" t="s">
        <v>621</v>
      </c>
      <c r="F301" s="8" t="s">
        <v>622</v>
      </c>
      <c r="G301" s="8">
        <v>83.5</v>
      </c>
      <c r="H301" s="6"/>
      <c r="I301" s="6">
        <f t="shared" si="5"/>
        <v>83.5</v>
      </c>
    </row>
    <row r="302" ht="18" customHeight="1" spans="1:9">
      <c r="A302" s="6">
        <v>300</v>
      </c>
      <c r="B302" s="7">
        <f>SUMPRODUCT((E$3:E$724=E302)*(I$3:I$724&gt;I302))+1</f>
        <v>5</v>
      </c>
      <c r="C302" s="8" t="s">
        <v>633</v>
      </c>
      <c r="D302" s="8" t="s">
        <v>634</v>
      </c>
      <c r="E302" s="8" t="s">
        <v>621</v>
      </c>
      <c r="F302" s="8" t="s">
        <v>622</v>
      </c>
      <c r="G302" s="8">
        <v>83.5</v>
      </c>
      <c r="H302" s="6"/>
      <c r="I302" s="6">
        <f t="shared" si="5"/>
        <v>83.5</v>
      </c>
    </row>
    <row r="303" ht="18" customHeight="1" spans="1:9">
      <c r="A303" s="6">
        <v>301</v>
      </c>
      <c r="B303" s="7">
        <f>SUMPRODUCT((E$3:E$724=E303)*(I$3:I$724&gt;I303))+1</f>
        <v>8</v>
      </c>
      <c r="C303" s="8" t="s">
        <v>635</v>
      </c>
      <c r="D303" s="8" t="s">
        <v>636</v>
      </c>
      <c r="E303" s="8" t="s">
        <v>621</v>
      </c>
      <c r="F303" s="8" t="s">
        <v>622</v>
      </c>
      <c r="G303" s="8">
        <v>83</v>
      </c>
      <c r="H303" s="6"/>
      <c r="I303" s="6">
        <f t="shared" si="5"/>
        <v>83</v>
      </c>
    </row>
    <row r="304" ht="18" customHeight="1" spans="1:9">
      <c r="A304" s="6">
        <v>302</v>
      </c>
      <c r="B304" s="7">
        <f>SUMPRODUCT((E$3:E$724=E304)*(I$3:I$724&gt;I304))+1</f>
        <v>8</v>
      </c>
      <c r="C304" s="8" t="s">
        <v>637</v>
      </c>
      <c r="D304" s="8" t="s">
        <v>638</v>
      </c>
      <c r="E304" s="8" t="s">
        <v>621</v>
      </c>
      <c r="F304" s="8" t="s">
        <v>622</v>
      </c>
      <c r="G304" s="8">
        <v>83</v>
      </c>
      <c r="H304" s="6"/>
      <c r="I304" s="6">
        <f t="shared" si="5"/>
        <v>83</v>
      </c>
    </row>
    <row r="305" ht="18" customHeight="1" spans="1:9">
      <c r="A305" s="6">
        <v>303</v>
      </c>
      <c r="B305" s="7">
        <f>SUMPRODUCT((E$3:E$724=E305)*(I$3:I$724&gt;I305))+1</f>
        <v>10</v>
      </c>
      <c r="C305" s="8" t="s">
        <v>639</v>
      </c>
      <c r="D305" s="8" t="s">
        <v>640</v>
      </c>
      <c r="E305" s="8" t="s">
        <v>621</v>
      </c>
      <c r="F305" s="8" t="s">
        <v>622</v>
      </c>
      <c r="G305" s="8">
        <v>82.5</v>
      </c>
      <c r="H305" s="6"/>
      <c r="I305" s="6">
        <f t="shared" si="5"/>
        <v>82.5</v>
      </c>
    </row>
    <row r="306" ht="18" customHeight="1" spans="1:9">
      <c r="A306" s="6">
        <v>304</v>
      </c>
      <c r="B306" s="7">
        <f>SUMPRODUCT((E$3:E$724=E306)*(I$3:I$724&gt;I306))+1</f>
        <v>10</v>
      </c>
      <c r="C306" s="8" t="s">
        <v>641</v>
      </c>
      <c r="D306" s="8" t="s">
        <v>642</v>
      </c>
      <c r="E306" s="8" t="s">
        <v>621</v>
      </c>
      <c r="F306" s="8" t="s">
        <v>622</v>
      </c>
      <c r="G306" s="8">
        <v>82.5</v>
      </c>
      <c r="H306" s="6"/>
      <c r="I306" s="6">
        <f t="shared" si="5"/>
        <v>82.5</v>
      </c>
    </row>
    <row r="307" ht="18" customHeight="1" spans="1:9">
      <c r="A307" s="6">
        <v>305</v>
      </c>
      <c r="B307" s="7">
        <f>SUMPRODUCT((E$3:E$724=E307)*(I$3:I$724&gt;I307))+1</f>
        <v>12</v>
      </c>
      <c r="C307" s="8" t="s">
        <v>643</v>
      </c>
      <c r="D307" s="8" t="s">
        <v>644</v>
      </c>
      <c r="E307" s="8" t="s">
        <v>621</v>
      </c>
      <c r="F307" s="8" t="s">
        <v>622</v>
      </c>
      <c r="G307" s="8">
        <v>82</v>
      </c>
      <c r="H307" s="6"/>
      <c r="I307" s="6">
        <f t="shared" si="5"/>
        <v>82</v>
      </c>
    </row>
    <row r="308" ht="18" customHeight="1" spans="1:9">
      <c r="A308" s="6">
        <v>306</v>
      </c>
      <c r="B308" s="7">
        <f>SUMPRODUCT((E$3:E$724=E308)*(I$3:I$724&gt;I308))+1</f>
        <v>12</v>
      </c>
      <c r="C308" s="8" t="s">
        <v>645</v>
      </c>
      <c r="D308" s="8" t="s">
        <v>646</v>
      </c>
      <c r="E308" s="8" t="s">
        <v>621</v>
      </c>
      <c r="F308" s="8" t="s">
        <v>622</v>
      </c>
      <c r="G308" s="8">
        <v>82</v>
      </c>
      <c r="H308" s="6"/>
      <c r="I308" s="6">
        <f t="shared" si="5"/>
        <v>82</v>
      </c>
    </row>
    <row r="309" ht="18" customHeight="1" spans="1:9">
      <c r="A309" s="6">
        <v>307</v>
      </c>
      <c r="B309" s="7">
        <f>SUMPRODUCT((E$3:E$724=E309)*(I$3:I$724&gt;I309))+1</f>
        <v>12</v>
      </c>
      <c r="C309" s="8" t="s">
        <v>647</v>
      </c>
      <c r="D309" s="8" t="s">
        <v>648</v>
      </c>
      <c r="E309" s="8" t="s">
        <v>621</v>
      </c>
      <c r="F309" s="8" t="s">
        <v>622</v>
      </c>
      <c r="G309" s="8">
        <v>82</v>
      </c>
      <c r="H309" s="6"/>
      <c r="I309" s="6">
        <f t="shared" si="5"/>
        <v>82</v>
      </c>
    </row>
    <row r="310" ht="18" customHeight="1" spans="1:9">
      <c r="A310" s="6">
        <v>308</v>
      </c>
      <c r="B310" s="7">
        <f>SUMPRODUCT((E$3:E$724=E310)*(I$3:I$724&gt;I310))+1</f>
        <v>15</v>
      </c>
      <c r="C310" s="8" t="s">
        <v>649</v>
      </c>
      <c r="D310" s="8" t="s">
        <v>650</v>
      </c>
      <c r="E310" s="8" t="s">
        <v>621</v>
      </c>
      <c r="F310" s="8" t="s">
        <v>622</v>
      </c>
      <c r="G310" s="8">
        <v>81.5</v>
      </c>
      <c r="H310" s="6"/>
      <c r="I310" s="6">
        <f t="shared" si="5"/>
        <v>81.5</v>
      </c>
    </row>
    <row r="311" ht="18" customHeight="1" spans="1:9">
      <c r="A311" s="6">
        <v>309</v>
      </c>
      <c r="B311" s="7">
        <f>SUMPRODUCT((E$3:E$724=E311)*(I$3:I$724&gt;I311))+1</f>
        <v>15</v>
      </c>
      <c r="C311" s="8" t="s">
        <v>651</v>
      </c>
      <c r="D311" s="8" t="s">
        <v>652</v>
      </c>
      <c r="E311" s="8" t="s">
        <v>621</v>
      </c>
      <c r="F311" s="8" t="s">
        <v>622</v>
      </c>
      <c r="G311" s="8">
        <v>81.5</v>
      </c>
      <c r="H311" s="6"/>
      <c r="I311" s="6">
        <f t="shared" si="5"/>
        <v>81.5</v>
      </c>
    </row>
    <row r="312" ht="18" customHeight="1" spans="1:9">
      <c r="A312" s="6">
        <v>310</v>
      </c>
      <c r="B312" s="7">
        <f>SUMPRODUCT((E$3:E$724=E312)*(I$3:I$724&gt;I312))+1</f>
        <v>17</v>
      </c>
      <c r="C312" s="8" t="s">
        <v>653</v>
      </c>
      <c r="D312" s="8" t="s">
        <v>654</v>
      </c>
      <c r="E312" s="8" t="s">
        <v>621</v>
      </c>
      <c r="F312" s="8" t="s">
        <v>622</v>
      </c>
      <c r="G312" s="8">
        <v>81</v>
      </c>
      <c r="H312" s="6"/>
      <c r="I312" s="6">
        <f t="shared" si="5"/>
        <v>81</v>
      </c>
    </row>
    <row r="313" ht="18" customHeight="1" spans="1:9">
      <c r="A313" s="6">
        <v>311</v>
      </c>
      <c r="B313" s="7">
        <f>SUMPRODUCT((E$3:E$724=E313)*(I$3:I$724&gt;I313))+1</f>
        <v>17</v>
      </c>
      <c r="C313" s="8" t="s">
        <v>655</v>
      </c>
      <c r="D313" s="8" t="s">
        <v>656</v>
      </c>
      <c r="E313" s="8" t="s">
        <v>621</v>
      </c>
      <c r="F313" s="8" t="s">
        <v>622</v>
      </c>
      <c r="G313" s="8">
        <v>81</v>
      </c>
      <c r="H313" s="6"/>
      <c r="I313" s="6">
        <f t="shared" si="5"/>
        <v>81</v>
      </c>
    </row>
    <row r="314" ht="18" customHeight="1" spans="1:9">
      <c r="A314" s="6">
        <v>312</v>
      </c>
      <c r="B314" s="7">
        <f>SUMPRODUCT((E$3:E$724=E314)*(I$3:I$724&gt;I314))+1</f>
        <v>17</v>
      </c>
      <c r="C314" s="8" t="s">
        <v>657</v>
      </c>
      <c r="D314" s="8" t="s">
        <v>658</v>
      </c>
      <c r="E314" s="8" t="s">
        <v>621</v>
      </c>
      <c r="F314" s="8" t="s">
        <v>622</v>
      </c>
      <c r="G314" s="8">
        <v>81</v>
      </c>
      <c r="H314" s="6"/>
      <c r="I314" s="6">
        <f t="shared" si="5"/>
        <v>81</v>
      </c>
    </row>
    <row r="315" ht="18" customHeight="1" spans="1:9">
      <c r="A315" s="6">
        <v>313</v>
      </c>
      <c r="B315" s="7">
        <f>SUMPRODUCT((E$3:E$724=E315)*(I$3:I$724&gt;I315))+1</f>
        <v>20</v>
      </c>
      <c r="C315" s="8" t="s">
        <v>659</v>
      </c>
      <c r="D315" s="8" t="s">
        <v>660</v>
      </c>
      <c r="E315" s="8" t="s">
        <v>621</v>
      </c>
      <c r="F315" s="8" t="s">
        <v>622</v>
      </c>
      <c r="G315" s="8">
        <v>80.5</v>
      </c>
      <c r="H315" s="6"/>
      <c r="I315" s="6">
        <f t="shared" si="5"/>
        <v>80.5</v>
      </c>
    </row>
    <row r="316" ht="18" customHeight="1" spans="1:9">
      <c r="A316" s="6">
        <v>314</v>
      </c>
      <c r="B316" s="7">
        <f>SUMPRODUCT((E$3:E$724=E316)*(I$3:I$724&gt;I316))+1</f>
        <v>20</v>
      </c>
      <c r="C316" s="8" t="s">
        <v>661</v>
      </c>
      <c r="D316" s="8" t="s">
        <v>662</v>
      </c>
      <c r="E316" s="8" t="s">
        <v>621</v>
      </c>
      <c r="F316" s="8" t="s">
        <v>622</v>
      </c>
      <c r="G316" s="8">
        <v>80.5</v>
      </c>
      <c r="H316" s="6"/>
      <c r="I316" s="6">
        <f t="shared" si="5"/>
        <v>80.5</v>
      </c>
    </row>
    <row r="317" ht="18" customHeight="1" spans="1:9">
      <c r="A317" s="6">
        <v>315</v>
      </c>
      <c r="B317" s="7">
        <f>SUMPRODUCT((E$3:E$724=E317)*(I$3:I$724&gt;I317))+1</f>
        <v>20</v>
      </c>
      <c r="C317" s="8" t="s">
        <v>663</v>
      </c>
      <c r="D317" s="8" t="s">
        <v>664</v>
      </c>
      <c r="E317" s="8" t="s">
        <v>621</v>
      </c>
      <c r="F317" s="8" t="s">
        <v>622</v>
      </c>
      <c r="G317" s="8">
        <v>80.5</v>
      </c>
      <c r="H317" s="6"/>
      <c r="I317" s="6">
        <f t="shared" si="5"/>
        <v>80.5</v>
      </c>
    </row>
    <row r="318" ht="18" customHeight="1" spans="1:9">
      <c r="A318" s="6">
        <v>316</v>
      </c>
      <c r="B318" s="7">
        <f>SUMPRODUCT((E$3:E$724=E318)*(I$3:I$724&gt;I318))+1</f>
        <v>20</v>
      </c>
      <c r="C318" s="8" t="s">
        <v>665</v>
      </c>
      <c r="D318" s="8" t="s">
        <v>63</v>
      </c>
      <c r="E318" s="8" t="s">
        <v>621</v>
      </c>
      <c r="F318" s="8" t="s">
        <v>622</v>
      </c>
      <c r="G318" s="8">
        <v>80.5</v>
      </c>
      <c r="H318" s="6"/>
      <c r="I318" s="6">
        <f t="shared" si="5"/>
        <v>80.5</v>
      </c>
    </row>
    <row r="319" ht="18" customHeight="1" spans="1:9">
      <c r="A319" s="6">
        <v>317</v>
      </c>
      <c r="B319" s="7">
        <f>SUMPRODUCT((E$3:E$724=E319)*(I$3:I$724&gt;I319))+1</f>
        <v>20</v>
      </c>
      <c r="C319" s="8" t="s">
        <v>666</v>
      </c>
      <c r="D319" s="8" t="s">
        <v>667</v>
      </c>
      <c r="E319" s="8" t="s">
        <v>621</v>
      </c>
      <c r="F319" s="8" t="s">
        <v>622</v>
      </c>
      <c r="G319" s="8">
        <v>80.5</v>
      </c>
      <c r="H319" s="6"/>
      <c r="I319" s="6">
        <f t="shared" si="5"/>
        <v>80.5</v>
      </c>
    </row>
    <row r="320" ht="18" customHeight="1" spans="1:9">
      <c r="A320" s="6">
        <v>318</v>
      </c>
      <c r="B320" s="7">
        <f>SUMPRODUCT((E$3:E$724=E320)*(I$3:I$724&gt;I320))+1</f>
        <v>20</v>
      </c>
      <c r="C320" s="8" t="s">
        <v>668</v>
      </c>
      <c r="D320" s="8" t="s">
        <v>669</v>
      </c>
      <c r="E320" s="8" t="s">
        <v>621</v>
      </c>
      <c r="F320" s="8" t="s">
        <v>622</v>
      </c>
      <c r="G320" s="8">
        <v>80.5</v>
      </c>
      <c r="H320" s="6"/>
      <c r="I320" s="6">
        <f t="shared" si="5"/>
        <v>80.5</v>
      </c>
    </row>
    <row r="321" ht="18" customHeight="1" spans="1:9">
      <c r="A321" s="6">
        <v>319</v>
      </c>
      <c r="B321" s="7">
        <f>SUMPRODUCT((E$3:E$724=E321)*(I$3:I$724&gt;I321))+1</f>
        <v>20</v>
      </c>
      <c r="C321" s="8" t="s">
        <v>670</v>
      </c>
      <c r="D321" s="8" t="s">
        <v>671</v>
      </c>
      <c r="E321" s="8" t="s">
        <v>621</v>
      </c>
      <c r="F321" s="8" t="s">
        <v>622</v>
      </c>
      <c r="G321" s="8">
        <v>80.5</v>
      </c>
      <c r="H321" s="6"/>
      <c r="I321" s="6">
        <f t="shared" si="5"/>
        <v>80.5</v>
      </c>
    </row>
    <row r="322" ht="18" customHeight="1" spans="1:9">
      <c r="A322" s="6">
        <v>320</v>
      </c>
      <c r="B322" s="7">
        <f>SUMPRODUCT((E$3:E$724=E322)*(I$3:I$724&gt;I322))+1</f>
        <v>27</v>
      </c>
      <c r="C322" s="8" t="s">
        <v>672</v>
      </c>
      <c r="D322" s="8" t="s">
        <v>673</v>
      </c>
      <c r="E322" s="8" t="s">
        <v>621</v>
      </c>
      <c r="F322" s="8" t="s">
        <v>622</v>
      </c>
      <c r="G322" s="8">
        <v>80</v>
      </c>
      <c r="H322" s="6"/>
      <c r="I322" s="6">
        <f t="shared" ref="I322:I385" si="6">G322+H322</f>
        <v>80</v>
      </c>
    </row>
    <row r="323" ht="18" customHeight="1" spans="1:9">
      <c r="A323" s="6">
        <v>321</v>
      </c>
      <c r="B323" s="7">
        <f>SUMPRODUCT((E$3:E$724=E323)*(I$3:I$724&gt;I323))+1</f>
        <v>27</v>
      </c>
      <c r="C323" s="8" t="s">
        <v>674</v>
      </c>
      <c r="D323" s="8" t="s">
        <v>675</v>
      </c>
      <c r="E323" s="8" t="s">
        <v>621</v>
      </c>
      <c r="F323" s="8" t="s">
        <v>622</v>
      </c>
      <c r="G323" s="8">
        <v>80</v>
      </c>
      <c r="H323" s="6"/>
      <c r="I323" s="6">
        <f t="shared" si="6"/>
        <v>80</v>
      </c>
    </row>
    <row r="324" ht="18" customHeight="1" spans="1:9">
      <c r="A324" s="6">
        <v>322</v>
      </c>
      <c r="B324" s="7">
        <f>SUMPRODUCT((E$3:E$724=E324)*(I$3:I$724&gt;I324))+1</f>
        <v>27</v>
      </c>
      <c r="C324" s="8" t="s">
        <v>676</v>
      </c>
      <c r="D324" s="8" t="s">
        <v>677</v>
      </c>
      <c r="E324" s="8" t="s">
        <v>621</v>
      </c>
      <c r="F324" s="8" t="s">
        <v>622</v>
      </c>
      <c r="G324" s="8">
        <v>80</v>
      </c>
      <c r="H324" s="6"/>
      <c r="I324" s="6">
        <f t="shared" si="6"/>
        <v>80</v>
      </c>
    </row>
    <row r="325" ht="18" customHeight="1" spans="1:9">
      <c r="A325" s="6">
        <v>323</v>
      </c>
      <c r="B325" s="7">
        <f>SUMPRODUCT((E$3:E$724=E325)*(I$3:I$724&gt;I325))+1</f>
        <v>27</v>
      </c>
      <c r="C325" s="8" t="s">
        <v>678</v>
      </c>
      <c r="D325" s="8" t="s">
        <v>679</v>
      </c>
      <c r="E325" s="8" t="s">
        <v>621</v>
      </c>
      <c r="F325" s="8" t="s">
        <v>622</v>
      </c>
      <c r="G325" s="8">
        <v>80</v>
      </c>
      <c r="H325" s="6"/>
      <c r="I325" s="6">
        <f t="shared" si="6"/>
        <v>80</v>
      </c>
    </row>
    <row r="326" ht="18" customHeight="1" spans="1:9">
      <c r="A326" s="6">
        <v>324</v>
      </c>
      <c r="B326" s="7">
        <f>SUMPRODUCT((E$3:E$724=E326)*(I$3:I$724&gt;I326))+1</f>
        <v>27</v>
      </c>
      <c r="C326" s="8" t="s">
        <v>680</v>
      </c>
      <c r="D326" s="8" t="s">
        <v>681</v>
      </c>
      <c r="E326" s="8" t="s">
        <v>621</v>
      </c>
      <c r="F326" s="8" t="s">
        <v>622</v>
      </c>
      <c r="G326" s="8">
        <v>80</v>
      </c>
      <c r="H326" s="6"/>
      <c r="I326" s="6">
        <f t="shared" si="6"/>
        <v>80</v>
      </c>
    </row>
    <row r="327" ht="18" customHeight="1" spans="1:9">
      <c r="A327" s="6">
        <v>325</v>
      </c>
      <c r="B327" s="7">
        <f>SUMPRODUCT((E$3:E$724=E327)*(I$3:I$724&gt;I327))+1</f>
        <v>27</v>
      </c>
      <c r="C327" s="8" t="s">
        <v>682</v>
      </c>
      <c r="D327" s="8" t="s">
        <v>683</v>
      </c>
      <c r="E327" s="8" t="s">
        <v>621</v>
      </c>
      <c r="F327" s="8" t="s">
        <v>622</v>
      </c>
      <c r="G327" s="8">
        <v>80</v>
      </c>
      <c r="H327" s="6"/>
      <c r="I327" s="6">
        <f t="shared" si="6"/>
        <v>80</v>
      </c>
    </row>
    <row r="328" ht="18" customHeight="1" spans="1:9">
      <c r="A328" s="6">
        <v>326</v>
      </c>
      <c r="B328" s="7">
        <f>SUMPRODUCT((E$3:E$724=E328)*(I$3:I$724&gt;I328))+1</f>
        <v>27</v>
      </c>
      <c r="C328" s="8" t="s">
        <v>684</v>
      </c>
      <c r="D328" s="8" t="s">
        <v>685</v>
      </c>
      <c r="E328" s="8" t="s">
        <v>621</v>
      </c>
      <c r="F328" s="8" t="s">
        <v>622</v>
      </c>
      <c r="G328" s="8">
        <v>80</v>
      </c>
      <c r="H328" s="6"/>
      <c r="I328" s="6">
        <f t="shared" si="6"/>
        <v>80</v>
      </c>
    </row>
    <row r="329" ht="18" customHeight="1" spans="1:9">
      <c r="A329" s="6">
        <v>327</v>
      </c>
      <c r="B329" s="7">
        <f>SUMPRODUCT((E$3:E$724=E329)*(I$3:I$724&gt;I329))+1</f>
        <v>27</v>
      </c>
      <c r="C329" s="8" t="s">
        <v>686</v>
      </c>
      <c r="D329" s="8" t="s">
        <v>687</v>
      </c>
      <c r="E329" s="8" t="s">
        <v>621</v>
      </c>
      <c r="F329" s="8" t="s">
        <v>622</v>
      </c>
      <c r="G329" s="8">
        <v>80</v>
      </c>
      <c r="H329" s="6"/>
      <c r="I329" s="6">
        <f t="shared" si="6"/>
        <v>80</v>
      </c>
    </row>
    <row r="330" ht="18" customHeight="1" spans="1:9">
      <c r="A330" s="6">
        <v>328</v>
      </c>
      <c r="B330" s="7">
        <f>SUMPRODUCT((E$3:E$724=E330)*(I$3:I$724&gt;I330))+1</f>
        <v>27</v>
      </c>
      <c r="C330" s="8" t="s">
        <v>688</v>
      </c>
      <c r="D330" s="8" t="s">
        <v>689</v>
      </c>
      <c r="E330" s="8" t="s">
        <v>621</v>
      </c>
      <c r="F330" s="8" t="s">
        <v>622</v>
      </c>
      <c r="G330" s="8">
        <v>80</v>
      </c>
      <c r="H330" s="6"/>
      <c r="I330" s="6">
        <f t="shared" si="6"/>
        <v>80</v>
      </c>
    </row>
    <row r="331" ht="18" customHeight="1" spans="1:9">
      <c r="A331" s="6">
        <v>329</v>
      </c>
      <c r="B331" s="7">
        <f>SUMPRODUCT((E$3:E$724=E331)*(I$3:I$724&gt;I331))+1</f>
        <v>27</v>
      </c>
      <c r="C331" s="8" t="s">
        <v>690</v>
      </c>
      <c r="D331" s="8" t="s">
        <v>691</v>
      </c>
      <c r="E331" s="8" t="s">
        <v>621</v>
      </c>
      <c r="F331" s="8" t="s">
        <v>622</v>
      </c>
      <c r="G331" s="8">
        <v>80</v>
      </c>
      <c r="H331" s="6"/>
      <c r="I331" s="6">
        <f t="shared" si="6"/>
        <v>80</v>
      </c>
    </row>
    <row r="332" ht="18" customHeight="1" spans="1:9">
      <c r="A332" s="6">
        <v>330</v>
      </c>
      <c r="B332" s="7">
        <f>SUMPRODUCT((E$3:E$724=E332)*(I$3:I$724&gt;I332))+1</f>
        <v>27</v>
      </c>
      <c r="C332" s="8" t="s">
        <v>692</v>
      </c>
      <c r="D332" s="8" t="s">
        <v>693</v>
      </c>
      <c r="E332" s="8" t="s">
        <v>621</v>
      </c>
      <c r="F332" s="8" t="s">
        <v>622</v>
      </c>
      <c r="G332" s="8">
        <v>80</v>
      </c>
      <c r="H332" s="6"/>
      <c r="I332" s="6">
        <f t="shared" si="6"/>
        <v>80</v>
      </c>
    </row>
    <row r="333" ht="18" customHeight="1" spans="1:9">
      <c r="A333" s="6">
        <v>331</v>
      </c>
      <c r="B333" s="7">
        <f>SUMPRODUCT((E$3:E$724=E333)*(I$3:I$724&gt;I333))+1</f>
        <v>27</v>
      </c>
      <c r="C333" s="8" t="s">
        <v>694</v>
      </c>
      <c r="D333" s="8" t="s">
        <v>695</v>
      </c>
      <c r="E333" s="8" t="s">
        <v>621</v>
      </c>
      <c r="F333" s="8" t="s">
        <v>622</v>
      </c>
      <c r="G333" s="8">
        <v>80</v>
      </c>
      <c r="H333" s="6"/>
      <c r="I333" s="6">
        <f t="shared" si="6"/>
        <v>80</v>
      </c>
    </row>
    <row r="334" ht="18" customHeight="1" spans="1:9">
      <c r="A334" s="6">
        <v>332</v>
      </c>
      <c r="B334" s="7">
        <f>SUMPRODUCT((E$3:E$724=E334)*(I$3:I$724&gt;I334))+1</f>
        <v>39</v>
      </c>
      <c r="C334" s="8" t="s">
        <v>696</v>
      </c>
      <c r="D334" s="8" t="s">
        <v>697</v>
      </c>
      <c r="E334" s="8" t="s">
        <v>621</v>
      </c>
      <c r="F334" s="8" t="s">
        <v>622</v>
      </c>
      <c r="G334" s="8">
        <v>79.5</v>
      </c>
      <c r="H334" s="6"/>
      <c r="I334" s="6">
        <f t="shared" si="6"/>
        <v>79.5</v>
      </c>
    </row>
    <row r="335" ht="18" customHeight="1" spans="1:9">
      <c r="A335" s="6">
        <v>333</v>
      </c>
      <c r="B335" s="7">
        <f>SUMPRODUCT((E$3:E$724=E335)*(I$3:I$724&gt;I335))+1</f>
        <v>39</v>
      </c>
      <c r="C335" s="8" t="s">
        <v>698</v>
      </c>
      <c r="D335" s="8" t="s">
        <v>699</v>
      </c>
      <c r="E335" s="8" t="s">
        <v>621</v>
      </c>
      <c r="F335" s="8" t="s">
        <v>622</v>
      </c>
      <c r="G335" s="8">
        <v>79.5</v>
      </c>
      <c r="H335" s="6"/>
      <c r="I335" s="6">
        <f t="shared" si="6"/>
        <v>79.5</v>
      </c>
    </row>
    <row r="336" ht="18" customHeight="1" spans="1:9">
      <c r="A336" s="6">
        <v>334</v>
      </c>
      <c r="B336" s="7">
        <f>SUMPRODUCT((E$3:E$724=E336)*(I$3:I$724&gt;I336))+1</f>
        <v>39</v>
      </c>
      <c r="C336" s="8" t="s">
        <v>700</v>
      </c>
      <c r="D336" s="8" t="s">
        <v>701</v>
      </c>
      <c r="E336" s="8" t="s">
        <v>621</v>
      </c>
      <c r="F336" s="8" t="s">
        <v>622</v>
      </c>
      <c r="G336" s="8">
        <v>79.5</v>
      </c>
      <c r="H336" s="6"/>
      <c r="I336" s="6">
        <f t="shared" si="6"/>
        <v>79.5</v>
      </c>
    </row>
    <row r="337" ht="18" customHeight="1" spans="1:9">
      <c r="A337" s="6">
        <v>335</v>
      </c>
      <c r="B337" s="7">
        <f>SUMPRODUCT((E$3:E$724=E337)*(I$3:I$724&gt;I337))+1</f>
        <v>39</v>
      </c>
      <c r="C337" s="8" t="s">
        <v>702</v>
      </c>
      <c r="D337" s="8" t="s">
        <v>703</v>
      </c>
      <c r="E337" s="8" t="s">
        <v>621</v>
      </c>
      <c r="F337" s="8" t="s">
        <v>622</v>
      </c>
      <c r="G337" s="8">
        <v>79.5</v>
      </c>
      <c r="H337" s="6"/>
      <c r="I337" s="6">
        <f t="shared" si="6"/>
        <v>79.5</v>
      </c>
    </row>
    <row r="338" ht="18" customHeight="1" spans="1:9">
      <c r="A338" s="6">
        <v>336</v>
      </c>
      <c r="B338" s="7">
        <f>SUMPRODUCT((E$3:E$724=E338)*(I$3:I$724&gt;I338))+1</f>
        <v>39</v>
      </c>
      <c r="C338" s="8" t="s">
        <v>704</v>
      </c>
      <c r="D338" s="8" t="s">
        <v>705</v>
      </c>
      <c r="E338" s="8" t="s">
        <v>621</v>
      </c>
      <c r="F338" s="8" t="s">
        <v>622</v>
      </c>
      <c r="G338" s="8">
        <v>79.5</v>
      </c>
      <c r="H338" s="6"/>
      <c r="I338" s="6">
        <f t="shared" si="6"/>
        <v>79.5</v>
      </c>
    </row>
    <row r="339" ht="18" customHeight="1" spans="1:9">
      <c r="A339" s="6">
        <v>337</v>
      </c>
      <c r="B339" s="7">
        <f>SUMPRODUCT((E$3:E$724=E339)*(I$3:I$724&gt;I339))+1</f>
        <v>39</v>
      </c>
      <c r="C339" s="8" t="s">
        <v>706</v>
      </c>
      <c r="D339" s="8" t="s">
        <v>707</v>
      </c>
      <c r="E339" s="8" t="s">
        <v>621</v>
      </c>
      <c r="F339" s="8" t="s">
        <v>622</v>
      </c>
      <c r="G339" s="8">
        <v>79.5</v>
      </c>
      <c r="H339" s="6"/>
      <c r="I339" s="6">
        <f t="shared" si="6"/>
        <v>79.5</v>
      </c>
    </row>
    <row r="340" ht="18" customHeight="1" spans="1:9">
      <c r="A340" s="6">
        <v>338</v>
      </c>
      <c r="B340" s="7">
        <f>SUMPRODUCT((E$3:E$724=E340)*(I$3:I$724&gt;I340))+1</f>
        <v>39</v>
      </c>
      <c r="C340" s="8" t="s">
        <v>708</v>
      </c>
      <c r="D340" s="8" t="s">
        <v>709</v>
      </c>
      <c r="E340" s="8" t="s">
        <v>621</v>
      </c>
      <c r="F340" s="8" t="s">
        <v>622</v>
      </c>
      <c r="G340" s="8">
        <v>79.5</v>
      </c>
      <c r="H340" s="6"/>
      <c r="I340" s="6">
        <f t="shared" si="6"/>
        <v>79.5</v>
      </c>
    </row>
    <row r="341" ht="18" customHeight="1" spans="1:9">
      <c r="A341" s="6">
        <v>339</v>
      </c>
      <c r="B341" s="7">
        <f>SUMPRODUCT((E$3:E$724=E341)*(I$3:I$724&gt;I341))+1</f>
        <v>39</v>
      </c>
      <c r="C341" s="8" t="s">
        <v>710</v>
      </c>
      <c r="D341" s="8" t="s">
        <v>711</v>
      </c>
      <c r="E341" s="8" t="s">
        <v>621</v>
      </c>
      <c r="F341" s="8" t="s">
        <v>622</v>
      </c>
      <c r="G341" s="8">
        <v>79.5</v>
      </c>
      <c r="H341" s="6"/>
      <c r="I341" s="6">
        <f t="shared" si="6"/>
        <v>79.5</v>
      </c>
    </row>
    <row r="342" ht="18" customHeight="1" spans="1:9">
      <c r="A342" s="6">
        <v>340</v>
      </c>
      <c r="B342" s="7">
        <f>SUMPRODUCT((E$3:E$724=E342)*(I$3:I$724&gt;I342))+1</f>
        <v>39</v>
      </c>
      <c r="C342" s="8" t="s">
        <v>712</v>
      </c>
      <c r="D342" s="8" t="s">
        <v>713</v>
      </c>
      <c r="E342" s="8" t="s">
        <v>621</v>
      </c>
      <c r="F342" s="8" t="s">
        <v>622</v>
      </c>
      <c r="G342" s="8">
        <v>79.5</v>
      </c>
      <c r="H342" s="6"/>
      <c r="I342" s="6">
        <f t="shared" si="6"/>
        <v>79.5</v>
      </c>
    </row>
    <row r="343" ht="18" customHeight="1" spans="1:9">
      <c r="A343" s="6">
        <v>341</v>
      </c>
      <c r="B343" s="7">
        <f>SUMPRODUCT((E$3:E$724=E343)*(I$3:I$724&gt;I343))+1</f>
        <v>39</v>
      </c>
      <c r="C343" s="8" t="s">
        <v>714</v>
      </c>
      <c r="D343" s="8" t="s">
        <v>715</v>
      </c>
      <c r="E343" s="8" t="s">
        <v>621</v>
      </c>
      <c r="F343" s="8" t="s">
        <v>622</v>
      </c>
      <c r="G343" s="8">
        <v>79.5</v>
      </c>
      <c r="H343" s="6"/>
      <c r="I343" s="6">
        <f t="shared" si="6"/>
        <v>79.5</v>
      </c>
    </row>
    <row r="344" ht="18" customHeight="1" spans="1:9">
      <c r="A344" s="6">
        <v>342</v>
      </c>
      <c r="B344" s="7">
        <f>SUMPRODUCT((E$3:E$724=E344)*(I$3:I$724&gt;I344))+1</f>
        <v>39</v>
      </c>
      <c r="C344" s="8" t="s">
        <v>716</v>
      </c>
      <c r="D344" s="8" t="s">
        <v>717</v>
      </c>
      <c r="E344" s="8" t="s">
        <v>621</v>
      </c>
      <c r="F344" s="8" t="s">
        <v>622</v>
      </c>
      <c r="G344" s="8">
        <v>79.5</v>
      </c>
      <c r="H344" s="6"/>
      <c r="I344" s="6">
        <f t="shared" si="6"/>
        <v>79.5</v>
      </c>
    </row>
    <row r="345" ht="18" customHeight="1" spans="1:9">
      <c r="A345" s="6">
        <v>343</v>
      </c>
      <c r="B345" s="7">
        <f>SUMPRODUCT((E$3:E$724=E345)*(I$3:I$724&gt;I345))+1</f>
        <v>39</v>
      </c>
      <c r="C345" s="8" t="s">
        <v>718</v>
      </c>
      <c r="D345" s="8" t="s">
        <v>719</v>
      </c>
      <c r="E345" s="8" t="s">
        <v>621</v>
      </c>
      <c r="F345" s="8" t="s">
        <v>622</v>
      </c>
      <c r="G345" s="8">
        <v>79.5</v>
      </c>
      <c r="H345" s="6"/>
      <c r="I345" s="6">
        <f t="shared" si="6"/>
        <v>79.5</v>
      </c>
    </row>
    <row r="346" ht="18" customHeight="1" spans="1:9">
      <c r="A346" s="6">
        <v>344</v>
      </c>
      <c r="B346" s="7">
        <f>SUMPRODUCT((E$3:E$724=E346)*(I$3:I$724&gt;I346))+1</f>
        <v>39</v>
      </c>
      <c r="C346" s="8" t="s">
        <v>720</v>
      </c>
      <c r="D346" s="8" t="s">
        <v>721</v>
      </c>
      <c r="E346" s="8" t="s">
        <v>621</v>
      </c>
      <c r="F346" s="8" t="s">
        <v>622</v>
      </c>
      <c r="G346" s="8">
        <v>79.5</v>
      </c>
      <c r="H346" s="6"/>
      <c r="I346" s="6">
        <f t="shared" si="6"/>
        <v>79.5</v>
      </c>
    </row>
    <row r="347" ht="18" customHeight="1" spans="1:9">
      <c r="A347" s="6">
        <v>345</v>
      </c>
      <c r="B347" s="7">
        <f>SUMPRODUCT((E$3:E$724=E347)*(I$3:I$724&gt;I347))+1</f>
        <v>52</v>
      </c>
      <c r="C347" s="8" t="s">
        <v>722</v>
      </c>
      <c r="D347" s="8" t="s">
        <v>723</v>
      </c>
      <c r="E347" s="8" t="s">
        <v>621</v>
      </c>
      <c r="F347" s="8" t="s">
        <v>622</v>
      </c>
      <c r="G347" s="8">
        <v>79</v>
      </c>
      <c r="H347" s="6"/>
      <c r="I347" s="6">
        <f t="shared" si="6"/>
        <v>79</v>
      </c>
    </row>
    <row r="348" ht="18" customHeight="1" spans="1:9">
      <c r="A348" s="6">
        <v>346</v>
      </c>
      <c r="B348" s="7">
        <f>SUMPRODUCT((E$3:E$724=E348)*(I$3:I$724&gt;I348))+1</f>
        <v>52</v>
      </c>
      <c r="C348" s="8" t="s">
        <v>724</v>
      </c>
      <c r="D348" s="8" t="s">
        <v>725</v>
      </c>
      <c r="E348" s="8" t="s">
        <v>621</v>
      </c>
      <c r="F348" s="8" t="s">
        <v>622</v>
      </c>
      <c r="G348" s="8">
        <v>79</v>
      </c>
      <c r="H348" s="6"/>
      <c r="I348" s="6">
        <f t="shared" si="6"/>
        <v>79</v>
      </c>
    </row>
    <row r="349" ht="18" customHeight="1" spans="1:9">
      <c r="A349" s="6">
        <v>347</v>
      </c>
      <c r="B349" s="7">
        <f>SUMPRODUCT((E$3:E$724=E349)*(I$3:I$724&gt;I349))+1</f>
        <v>52</v>
      </c>
      <c r="C349" s="8" t="s">
        <v>726</v>
      </c>
      <c r="D349" s="8" t="s">
        <v>727</v>
      </c>
      <c r="E349" s="8" t="s">
        <v>621</v>
      </c>
      <c r="F349" s="8" t="s">
        <v>622</v>
      </c>
      <c r="G349" s="8">
        <v>79</v>
      </c>
      <c r="H349" s="6"/>
      <c r="I349" s="6">
        <f t="shared" si="6"/>
        <v>79</v>
      </c>
    </row>
    <row r="350" ht="18" customHeight="1" spans="1:9">
      <c r="A350" s="6">
        <v>348</v>
      </c>
      <c r="B350" s="7">
        <f>SUMPRODUCT((E$3:E$724=E350)*(I$3:I$724&gt;I350))+1</f>
        <v>1</v>
      </c>
      <c r="C350" s="8" t="s">
        <v>728</v>
      </c>
      <c r="D350" s="8" t="s">
        <v>729</v>
      </c>
      <c r="E350" s="8" t="s">
        <v>730</v>
      </c>
      <c r="F350" s="8" t="s">
        <v>731</v>
      </c>
      <c r="G350" s="8">
        <v>89</v>
      </c>
      <c r="H350" s="6"/>
      <c r="I350" s="6">
        <f t="shared" si="6"/>
        <v>89</v>
      </c>
    </row>
    <row r="351" ht="18" customHeight="1" spans="1:9">
      <c r="A351" s="6">
        <v>349</v>
      </c>
      <c r="B351" s="7">
        <f>SUMPRODUCT((E$3:E$724=E351)*(I$3:I$724&gt;I351))+1</f>
        <v>2</v>
      </c>
      <c r="C351" s="8" t="s">
        <v>732</v>
      </c>
      <c r="D351" s="8" t="s">
        <v>733</v>
      </c>
      <c r="E351" s="8" t="s">
        <v>730</v>
      </c>
      <c r="F351" s="8" t="s">
        <v>731</v>
      </c>
      <c r="G351" s="8">
        <v>87</v>
      </c>
      <c r="H351" s="6"/>
      <c r="I351" s="6">
        <f t="shared" si="6"/>
        <v>87</v>
      </c>
    </row>
    <row r="352" ht="18" customHeight="1" spans="1:9">
      <c r="A352" s="6">
        <v>350</v>
      </c>
      <c r="B352" s="7">
        <f>SUMPRODUCT((E$3:E$724=E352)*(I$3:I$724&gt;I352))+1</f>
        <v>3</v>
      </c>
      <c r="C352" s="8" t="s">
        <v>734</v>
      </c>
      <c r="D352" s="8" t="s">
        <v>735</v>
      </c>
      <c r="E352" s="8" t="s">
        <v>730</v>
      </c>
      <c r="F352" s="8" t="s">
        <v>731</v>
      </c>
      <c r="G352" s="8">
        <v>85.5</v>
      </c>
      <c r="H352" s="6"/>
      <c r="I352" s="6">
        <f t="shared" si="6"/>
        <v>85.5</v>
      </c>
    </row>
    <row r="353" ht="18" customHeight="1" spans="1:9">
      <c r="A353" s="6">
        <v>351</v>
      </c>
      <c r="B353" s="7">
        <f>SUMPRODUCT((E$3:E$724=E353)*(I$3:I$724&gt;I353))+1</f>
        <v>4</v>
      </c>
      <c r="C353" s="8" t="s">
        <v>736</v>
      </c>
      <c r="D353" s="8" t="s">
        <v>737</v>
      </c>
      <c r="E353" s="8" t="s">
        <v>730</v>
      </c>
      <c r="F353" s="8" t="s">
        <v>731</v>
      </c>
      <c r="G353" s="8">
        <v>85</v>
      </c>
      <c r="H353" s="6"/>
      <c r="I353" s="6">
        <f t="shared" si="6"/>
        <v>85</v>
      </c>
    </row>
    <row r="354" ht="18" customHeight="1" spans="1:9">
      <c r="A354" s="6">
        <v>352</v>
      </c>
      <c r="B354" s="7">
        <f>SUMPRODUCT((E$3:E$724=E354)*(I$3:I$724&gt;I354))+1</f>
        <v>5</v>
      </c>
      <c r="C354" s="8" t="s">
        <v>738</v>
      </c>
      <c r="D354" s="8" t="s">
        <v>739</v>
      </c>
      <c r="E354" s="8" t="s">
        <v>730</v>
      </c>
      <c r="F354" s="8" t="s">
        <v>731</v>
      </c>
      <c r="G354" s="8">
        <v>84.5</v>
      </c>
      <c r="H354" s="6"/>
      <c r="I354" s="6">
        <f t="shared" si="6"/>
        <v>84.5</v>
      </c>
    </row>
    <row r="355" ht="18" customHeight="1" spans="1:9">
      <c r="A355" s="6">
        <v>353</v>
      </c>
      <c r="B355" s="7">
        <f>SUMPRODUCT((E$3:E$724=E355)*(I$3:I$724&gt;I355))+1</f>
        <v>5</v>
      </c>
      <c r="C355" s="8" t="s">
        <v>740</v>
      </c>
      <c r="D355" s="8" t="s">
        <v>741</v>
      </c>
      <c r="E355" s="8" t="s">
        <v>730</v>
      </c>
      <c r="F355" s="8" t="s">
        <v>731</v>
      </c>
      <c r="G355" s="8">
        <v>84.5</v>
      </c>
      <c r="H355" s="6"/>
      <c r="I355" s="6">
        <f t="shared" si="6"/>
        <v>84.5</v>
      </c>
    </row>
    <row r="356" ht="18" customHeight="1" spans="1:9">
      <c r="A356" s="6">
        <v>354</v>
      </c>
      <c r="B356" s="7">
        <f>SUMPRODUCT((E$3:E$724=E356)*(I$3:I$724&gt;I356))+1</f>
        <v>7</v>
      </c>
      <c r="C356" s="8" t="s">
        <v>742</v>
      </c>
      <c r="D356" s="8" t="s">
        <v>743</v>
      </c>
      <c r="E356" s="8" t="s">
        <v>730</v>
      </c>
      <c r="F356" s="8" t="s">
        <v>731</v>
      </c>
      <c r="G356" s="8">
        <v>84</v>
      </c>
      <c r="H356" s="6"/>
      <c r="I356" s="6">
        <f t="shared" si="6"/>
        <v>84</v>
      </c>
    </row>
    <row r="357" ht="18" customHeight="1" spans="1:9">
      <c r="A357" s="6">
        <v>355</v>
      </c>
      <c r="B357" s="7">
        <f>SUMPRODUCT((E$3:E$724=E357)*(I$3:I$724&gt;I357))+1</f>
        <v>8</v>
      </c>
      <c r="C357" s="8" t="s">
        <v>744</v>
      </c>
      <c r="D357" s="8" t="s">
        <v>745</v>
      </c>
      <c r="E357" s="8" t="s">
        <v>730</v>
      </c>
      <c r="F357" s="8" t="s">
        <v>731</v>
      </c>
      <c r="G357" s="8">
        <v>83.5</v>
      </c>
      <c r="H357" s="6"/>
      <c r="I357" s="6">
        <f t="shared" si="6"/>
        <v>83.5</v>
      </c>
    </row>
    <row r="358" ht="18" customHeight="1" spans="1:9">
      <c r="A358" s="6">
        <v>356</v>
      </c>
      <c r="B358" s="7">
        <f>SUMPRODUCT((E$3:E$724=E358)*(I$3:I$724&gt;I358))+1</f>
        <v>9</v>
      </c>
      <c r="C358" s="8" t="s">
        <v>746</v>
      </c>
      <c r="D358" s="8" t="s">
        <v>747</v>
      </c>
      <c r="E358" s="8" t="s">
        <v>730</v>
      </c>
      <c r="F358" s="8" t="s">
        <v>731</v>
      </c>
      <c r="G358" s="8">
        <v>83</v>
      </c>
      <c r="H358" s="6"/>
      <c r="I358" s="6">
        <f t="shared" si="6"/>
        <v>83</v>
      </c>
    </row>
    <row r="359" ht="18" customHeight="1" spans="1:9">
      <c r="A359" s="6">
        <v>357</v>
      </c>
      <c r="B359" s="7">
        <f>SUMPRODUCT((E$3:E$724=E359)*(I$3:I$724&gt;I359))+1</f>
        <v>10</v>
      </c>
      <c r="C359" s="8" t="s">
        <v>748</v>
      </c>
      <c r="D359" s="8" t="s">
        <v>749</v>
      </c>
      <c r="E359" s="8" t="s">
        <v>730</v>
      </c>
      <c r="F359" s="8" t="s">
        <v>731</v>
      </c>
      <c r="G359" s="8">
        <v>82.5</v>
      </c>
      <c r="H359" s="6"/>
      <c r="I359" s="6">
        <f t="shared" si="6"/>
        <v>82.5</v>
      </c>
    </row>
    <row r="360" ht="18" customHeight="1" spans="1:9">
      <c r="A360" s="6">
        <v>358</v>
      </c>
      <c r="B360" s="7">
        <f>SUMPRODUCT((E$3:E$724=E360)*(I$3:I$724&gt;I360))+1</f>
        <v>10</v>
      </c>
      <c r="C360" s="8" t="s">
        <v>750</v>
      </c>
      <c r="D360" s="8" t="s">
        <v>751</v>
      </c>
      <c r="E360" s="8" t="s">
        <v>730</v>
      </c>
      <c r="F360" s="8" t="s">
        <v>731</v>
      </c>
      <c r="G360" s="8">
        <v>82.5</v>
      </c>
      <c r="H360" s="6"/>
      <c r="I360" s="6">
        <f t="shared" si="6"/>
        <v>82.5</v>
      </c>
    </row>
    <row r="361" ht="18" customHeight="1" spans="1:9">
      <c r="A361" s="6">
        <v>359</v>
      </c>
      <c r="B361" s="7">
        <f>SUMPRODUCT((E$3:E$724=E361)*(I$3:I$724&gt;I361))+1</f>
        <v>12</v>
      </c>
      <c r="C361" s="8" t="s">
        <v>752</v>
      </c>
      <c r="D361" s="8" t="s">
        <v>753</v>
      </c>
      <c r="E361" s="8" t="s">
        <v>730</v>
      </c>
      <c r="F361" s="8" t="s">
        <v>731</v>
      </c>
      <c r="G361" s="8">
        <v>82</v>
      </c>
      <c r="H361" s="6"/>
      <c r="I361" s="6">
        <f t="shared" si="6"/>
        <v>82</v>
      </c>
    </row>
    <row r="362" ht="18" customHeight="1" spans="1:9">
      <c r="A362" s="6">
        <v>360</v>
      </c>
      <c r="B362" s="7">
        <f>SUMPRODUCT((E$3:E$724=E362)*(I$3:I$724&gt;I362))+1</f>
        <v>12</v>
      </c>
      <c r="C362" s="8" t="s">
        <v>754</v>
      </c>
      <c r="D362" s="8" t="s">
        <v>755</v>
      </c>
      <c r="E362" s="8" t="s">
        <v>730</v>
      </c>
      <c r="F362" s="8" t="s">
        <v>731</v>
      </c>
      <c r="G362" s="8">
        <v>82</v>
      </c>
      <c r="H362" s="6"/>
      <c r="I362" s="6">
        <f t="shared" si="6"/>
        <v>82</v>
      </c>
    </row>
    <row r="363" ht="18" customHeight="1" spans="1:9">
      <c r="A363" s="6">
        <v>361</v>
      </c>
      <c r="B363" s="7">
        <f>SUMPRODUCT((E$3:E$724=E363)*(I$3:I$724&gt;I363))+1</f>
        <v>12</v>
      </c>
      <c r="C363" s="8" t="s">
        <v>756</v>
      </c>
      <c r="D363" s="8" t="s">
        <v>757</v>
      </c>
      <c r="E363" s="8" t="s">
        <v>730</v>
      </c>
      <c r="F363" s="8" t="s">
        <v>731</v>
      </c>
      <c r="G363" s="8">
        <v>82</v>
      </c>
      <c r="H363" s="6"/>
      <c r="I363" s="6">
        <f t="shared" si="6"/>
        <v>82</v>
      </c>
    </row>
    <row r="364" ht="18" customHeight="1" spans="1:9">
      <c r="A364" s="6">
        <v>362</v>
      </c>
      <c r="B364" s="7">
        <f>SUMPRODUCT((E$3:E$724=E364)*(I$3:I$724&gt;I364))+1</f>
        <v>15</v>
      </c>
      <c r="C364" s="8" t="s">
        <v>758</v>
      </c>
      <c r="D364" s="8" t="s">
        <v>759</v>
      </c>
      <c r="E364" s="8" t="s">
        <v>730</v>
      </c>
      <c r="F364" s="8" t="s">
        <v>731</v>
      </c>
      <c r="G364" s="8">
        <v>81.5</v>
      </c>
      <c r="H364" s="6"/>
      <c r="I364" s="6">
        <f t="shared" si="6"/>
        <v>81.5</v>
      </c>
    </row>
    <row r="365" ht="18" customHeight="1" spans="1:9">
      <c r="A365" s="6">
        <v>363</v>
      </c>
      <c r="B365" s="7">
        <f>SUMPRODUCT((E$3:E$724=E365)*(I$3:I$724&gt;I365))+1</f>
        <v>15</v>
      </c>
      <c r="C365" s="8" t="s">
        <v>760</v>
      </c>
      <c r="D365" s="8" t="s">
        <v>761</v>
      </c>
      <c r="E365" s="8" t="s">
        <v>730</v>
      </c>
      <c r="F365" s="8" t="s">
        <v>731</v>
      </c>
      <c r="G365" s="8">
        <v>81.5</v>
      </c>
      <c r="H365" s="6"/>
      <c r="I365" s="6">
        <f t="shared" si="6"/>
        <v>81.5</v>
      </c>
    </row>
    <row r="366" ht="18" customHeight="1" spans="1:9">
      <c r="A366" s="6">
        <v>364</v>
      </c>
      <c r="B366" s="7">
        <f>SUMPRODUCT((E$3:E$724=E366)*(I$3:I$724&gt;I366))+1</f>
        <v>15</v>
      </c>
      <c r="C366" s="8" t="s">
        <v>762</v>
      </c>
      <c r="D366" s="8" t="s">
        <v>763</v>
      </c>
      <c r="E366" s="8" t="s">
        <v>730</v>
      </c>
      <c r="F366" s="8" t="s">
        <v>731</v>
      </c>
      <c r="G366" s="8">
        <v>81.5</v>
      </c>
      <c r="H366" s="6"/>
      <c r="I366" s="6">
        <f t="shared" si="6"/>
        <v>81.5</v>
      </c>
    </row>
    <row r="367" ht="18" customHeight="1" spans="1:9">
      <c r="A367" s="6">
        <v>365</v>
      </c>
      <c r="B367" s="7">
        <f>SUMPRODUCT((E$3:E$724=E367)*(I$3:I$724&gt;I367))+1</f>
        <v>15</v>
      </c>
      <c r="C367" s="8" t="s">
        <v>764</v>
      </c>
      <c r="D367" s="8" t="s">
        <v>765</v>
      </c>
      <c r="E367" s="8" t="s">
        <v>730</v>
      </c>
      <c r="F367" s="8" t="s">
        <v>731</v>
      </c>
      <c r="G367" s="8">
        <v>81.5</v>
      </c>
      <c r="H367" s="6"/>
      <c r="I367" s="6">
        <f t="shared" si="6"/>
        <v>81.5</v>
      </c>
    </row>
    <row r="368" ht="18" customHeight="1" spans="1:9">
      <c r="A368" s="6">
        <v>366</v>
      </c>
      <c r="B368" s="7">
        <f>SUMPRODUCT((E$3:E$724=E368)*(I$3:I$724&gt;I368))+1</f>
        <v>15</v>
      </c>
      <c r="C368" s="8" t="s">
        <v>766</v>
      </c>
      <c r="D368" s="8" t="s">
        <v>767</v>
      </c>
      <c r="E368" s="8" t="s">
        <v>730</v>
      </c>
      <c r="F368" s="8" t="s">
        <v>731</v>
      </c>
      <c r="G368" s="8">
        <v>81.5</v>
      </c>
      <c r="H368" s="6"/>
      <c r="I368" s="6">
        <f t="shared" si="6"/>
        <v>81.5</v>
      </c>
    </row>
    <row r="369" ht="18" customHeight="1" spans="1:9">
      <c r="A369" s="6">
        <v>367</v>
      </c>
      <c r="B369" s="7">
        <f>SUMPRODUCT((E$3:E$724=E369)*(I$3:I$724&gt;I369))+1</f>
        <v>20</v>
      </c>
      <c r="C369" s="8" t="s">
        <v>768</v>
      </c>
      <c r="D369" s="8" t="s">
        <v>769</v>
      </c>
      <c r="E369" s="8" t="s">
        <v>730</v>
      </c>
      <c r="F369" s="8" t="s">
        <v>731</v>
      </c>
      <c r="G369" s="8">
        <v>81</v>
      </c>
      <c r="H369" s="6"/>
      <c r="I369" s="6">
        <f t="shared" si="6"/>
        <v>81</v>
      </c>
    </row>
    <row r="370" ht="18" customHeight="1" spans="1:9">
      <c r="A370" s="6">
        <v>368</v>
      </c>
      <c r="B370" s="7">
        <f>SUMPRODUCT((E$3:E$724=E370)*(I$3:I$724&gt;I370))+1</f>
        <v>20</v>
      </c>
      <c r="C370" s="8" t="s">
        <v>770</v>
      </c>
      <c r="D370" s="8" t="s">
        <v>771</v>
      </c>
      <c r="E370" s="8" t="s">
        <v>730</v>
      </c>
      <c r="F370" s="8" t="s">
        <v>731</v>
      </c>
      <c r="G370" s="8">
        <v>81</v>
      </c>
      <c r="H370" s="6"/>
      <c r="I370" s="6">
        <f t="shared" si="6"/>
        <v>81</v>
      </c>
    </row>
    <row r="371" ht="18" customHeight="1" spans="1:9">
      <c r="A371" s="6">
        <v>369</v>
      </c>
      <c r="B371" s="7">
        <f>SUMPRODUCT((E$3:E$724=E371)*(I$3:I$724&gt;I371))+1</f>
        <v>20</v>
      </c>
      <c r="C371" s="8" t="s">
        <v>772</v>
      </c>
      <c r="D371" s="8" t="s">
        <v>773</v>
      </c>
      <c r="E371" s="8" t="s">
        <v>730</v>
      </c>
      <c r="F371" s="8" t="s">
        <v>731</v>
      </c>
      <c r="G371" s="8">
        <v>81</v>
      </c>
      <c r="H371" s="6"/>
      <c r="I371" s="6">
        <f t="shared" si="6"/>
        <v>81</v>
      </c>
    </row>
    <row r="372" ht="18" customHeight="1" spans="1:9">
      <c r="A372" s="6">
        <v>370</v>
      </c>
      <c r="B372" s="7">
        <f>SUMPRODUCT((E$3:E$724=E372)*(I$3:I$724&gt;I372))+1</f>
        <v>20</v>
      </c>
      <c r="C372" s="8" t="s">
        <v>774</v>
      </c>
      <c r="D372" s="8" t="s">
        <v>775</v>
      </c>
      <c r="E372" s="8" t="s">
        <v>730</v>
      </c>
      <c r="F372" s="8" t="s">
        <v>731</v>
      </c>
      <c r="G372" s="8">
        <v>81</v>
      </c>
      <c r="H372" s="6"/>
      <c r="I372" s="6">
        <f t="shared" si="6"/>
        <v>81</v>
      </c>
    </row>
    <row r="373" ht="18" customHeight="1" spans="1:9">
      <c r="A373" s="6">
        <v>371</v>
      </c>
      <c r="B373" s="7">
        <f>SUMPRODUCT((E$3:E$724=E373)*(I$3:I$724&gt;I373))+1</f>
        <v>20</v>
      </c>
      <c r="C373" s="8" t="s">
        <v>776</v>
      </c>
      <c r="D373" s="8" t="s">
        <v>777</v>
      </c>
      <c r="E373" s="8" t="s">
        <v>730</v>
      </c>
      <c r="F373" s="8" t="s">
        <v>731</v>
      </c>
      <c r="G373" s="8">
        <v>81</v>
      </c>
      <c r="H373" s="6"/>
      <c r="I373" s="6">
        <f t="shared" si="6"/>
        <v>81</v>
      </c>
    </row>
    <row r="374" ht="18" customHeight="1" spans="1:9">
      <c r="A374" s="6">
        <v>372</v>
      </c>
      <c r="B374" s="7">
        <f>SUMPRODUCT((E$3:E$724=E374)*(I$3:I$724&gt;I374))+1</f>
        <v>20</v>
      </c>
      <c r="C374" s="8" t="s">
        <v>778</v>
      </c>
      <c r="D374" s="8" t="s">
        <v>779</v>
      </c>
      <c r="E374" s="8" t="s">
        <v>730</v>
      </c>
      <c r="F374" s="8" t="s">
        <v>731</v>
      </c>
      <c r="G374" s="8">
        <v>81</v>
      </c>
      <c r="H374" s="6"/>
      <c r="I374" s="6">
        <f t="shared" si="6"/>
        <v>81</v>
      </c>
    </row>
    <row r="375" ht="18" customHeight="1" spans="1:9">
      <c r="A375" s="6">
        <v>373</v>
      </c>
      <c r="B375" s="7">
        <f>SUMPRODUCT((E$3:E$724=E375)*(I$3:I$724&gt;I375))+1</f>
        <v>20</v>
      </c>
      <c r="C375" s="8" t="s">
        <v>780</v>
      </c>
      <c r="D375" s="8" t="s">
        <v>781</v>
      </c>
      <c r="E375" s="8" t="s">
        <v>730</v>
      </c>
      <c r="F375" s="8" t="s">
        <v>731</v>
      </c>
      <c r="G375" s="8">
        <v>81</v>
      </c>
      <c r="H375" s="6"/>
      <c r="I375" s="6">
        <f t="shared" si="6"/>
        <v>81</v>
      </c>
    </row>
    <row r="376" ht="18" customHeight="1" spans="1:9">
      <c r="A376" s="6">
        <v>374</v>
      </c>
      <c r="B376" s="7">
        <f>SUMPRODUCT((E$3:E$724=E376)*(I$3:I$724&gt;I376))+1</f>
        <v>27</v>
      </c>
      <c r="C376" s="8" t="s">
        <v>782</v>
      </c>
      <c r="D376" s="8" t="s">
        <v>783</v>
      </c>
      <c r="E376" s="8" t="s">
        <v>730</v>
      </c>
      <c r="F376" s="8" t="s">
        <v>731</v>
      </c>
      <c r="G376" s="8">
        <v>80.5</v>
      </c>
      <c r="H376" s="6"/>
      <c r="I376" s="6">
        <f t="shared" si="6"/>
        <v>80.5</v>
      </c>
    </row>
    <row r="377" ht="18" customHeight="1" spans="1:9">
      <c r="A377" s="6">
        <v>375</v>
      </c>
      <c r="B377" s="7">
        <f>SUMPRODUCT((E$3:E$724=E377)*(I$3:I$724&gt;I377))+1</f>
        <v>27</v>
      </c>
      <c r="C377" s="8" t="s">
        <v>784</v>
      </c>
      <c r="D377" s="8" t="s">
        <v>785</v>
      </c>
      <c r="E377" s="8" t="s">
        <v>730</v>
      </c>
      <c r="F377" s="8" t="s">
        <v>731</v>
      </c>
      <c r="G377" s="8">
        <v>80.5</v>
      </c>
      <c r="H377" s="6"/>
      <c r="I377" s="6">
        <f t="shared" si="6"/>
        <v>80.5</v>
      </c>
    </row>
    <row r="378" ht="18" customHeight="1" spans="1:9">
      <c r="A378" s="6">
        <v>376</v>
      </c>
      <c r="B378" s="7">
        <f>SUMPRODUCT((E$3:E$724=E378)*(I$3:I$724&gt;I378))+1</f>
        <v>27</v>
      </c>
      <c r="C378" s="8" t="s">
        <v>786</v>
      </c>
      <c r="D378" s="8" t="s">
        <v>787</v>
      </c>
      <c r="E378" s="8" t="s">
        <v>730</v>
      </c>
      <c r="F378" s="8" t="s">
        <v>731</v>
      </c>
      <c r="G378" s="8">
        <v>80.5</v>
      </c>
      <c r="H378" s="6"/>
      <c r="I378" s="6">
        <f t="shared" si="6"/>
        <v>80.5</v>
      </c>
    </row>
    <row r="379" ht="18" customHeight="1" spans="1:9">
      <c r="A379" s="6">
        <v>377</v>
      </c>
      <c r="B379" s="7">
        <f>SUMPRODUCT((E$3:E$724=E379)*(I$3:I$724&gt;I379))+1</f>
        <v>27</v>
      </c>
      <c r="C379" s="8" t="s">
        <v>788</v>
      </c>
      <c r="D379" s="8" t="s">
        <v>789</v>
      </c>
      <c r="E379" s="8" t="s">
        <v>730</v>
      </c>
      <c r="F379" s="8" t="s">
        <v>731</v>
      </c>
      <c r="G379" s="8">
        <v>80.5</v>
      </c>
      <c r="H379" s="6"/>
      <c r="I379" s="6">
        <f t="shared" si="6"/>
        <v>80.5</v>
      </c>
    </row>
    <row r="380" ht="18" customHeight="1" spans="1:9">
      <c r="A380" s="6">
        <v>378</v>
      </c>
      <c r="B380" s="7">
        <f>SUMPRODUCT((E$3:E$724=E380)*(I$3:I$724&gt;I380))+1</f>
        <v>27</v>
      </c>
      <c r="C380" s="8" t="s">
        <v>790</v>
      </c>
      <c r="D380" s="8" t="s">
        <v>791</v>
      </c>
      <c r="E380" s="8" t="s">
        <v>730</v>
      </c>
      <c r="F380" s="8" t="s">
        <v>731</v>
      </c>
      <c r="G380" s="8">
        <v>80.5</v>
      </c>
      <c r="H380" s="6"/>
      <c r="I380" s="6">
        <f t="shared" si="6"/>
        <v>80.5</v>
      </c>
    </row>
    <row r="381" ht="18" customHeight="1" spans="1:9">
      <c r="A381" s="6">
        <v>379</v>
      </c>
      <c r="B381" s="7">
        <f>SUMPRODUCT((E$3:E$724=E381)*(I$3:I$724&gt;I381))+1</f>
        <v>27</v>
      </c>
      <c r="C381" s="8" t="s">
        <v>792</v>
      </c>
      <c r="D381" s="8" t="s">
        <v>793</v>
      </c>
      <c r="E381" s="8" t="s">
        <v>730</v>
      </c>
      <c r="F381" s="8" t="s">
        <v>731</v>
      </c>
      <c r="G381" s="8">
        <v>80.5</v>
      </c>
      <c r="H381" s="6"/>
      <c r="I381" s="6">
        <f t="shared" si="6"/>
        <v>80.5</v>
      </c>
    </row>
    <row r="382" ht="18" customHeight="1" spans="1:9">
      <c r="A382" s="6">
        <v>380</v>
      </c>
      <c r="B382" s="7">
        <f>SUMPRODUCT((E$3:E$724=E382)*(I$3:I$724&gt;I382))+1</f>
        <v>27</v>
      </c>
      <c r="C382" s="8" t="s">
        <v>794</v>
      </c>
      <c r="D382" s="8" t="s">
        <v>795</v>
      </c>
      <c r="E382" s="8" t="s">
        <v>730</v>
      </c>
      <c r="F382" s="8" t="s">
        <v>731</v>
      </c>
      <c r="G382" s="8">
        <v>80.5</v>
      </c>
      <c r="H382" s="6"/>
      <c r="I382" s="6">
        <f t="shared" si="6"/>
        <v>80.5</v>
      </c>
    </row>
    <row r="383" ht="18" customHeight="1" spans="1:9">
      <c r="A383" s="6">
        <v>381</v>
      </c>
      <c r="B383" s="7">
        <f>SUMPRODUCT((E$3:E$724=E383)*(I$3:I$724&gt;I383))+1</f>
        <v>27</v>
      </c>
      <c r="C383" s="8" t="s">
        <v>796</v>
      </c>
      <c r="D383" s="8" t="s">
        <v>797</v>
      </c>
      <c r="E383" s="8" t="s">
        <v>730</v>
      </c>
      <c r="F383" s="8" t="s">
        <v>731</v>
      </c>
      <c r="G383" s="8">
        <v>80.5</v>
      </c>
      <c r="H383" s="6"/>
      <c r="I383" s="6">
        <f t="shared" si="6"/>
        <v>80.5</v>
      </c>
    </row>
    <row r="384" ht="18" customHeight="1" spans="1:9">
      <c r="A384" s="6">
        <v>382</v>
      </c>
      <c r="B384" s="7">
        <f>SUMPRODUCT((E$3:E$724=E384)*(I$3:I$724&gt;I384))+1</f>
        <v>27</v>
      </c>
      <c r="C384" s="8" t="s">
        <v>798</v>
      </c>
      <c r="D384" s="8" t="s">
        <v>799</v>
      </c>
      <c r="E384" s="8" t="s">
        <v>730</v>
      </c>
      <c r="F384" s="8" t="s">
        <v>731</v>
      </c>
      <c r="G384" s="8">
        <v>80.5</v>
      </c>
      <c r="H384" s="6"/>
      <c r="I384" s="6">
        <f t="shared" si="6"/>
        <v>80.5</v>
      </c>
    </row>
    <row r="385" ht="18" customHeight="1" spans="1:9">
      <c r="A385" s="6">
        <v>383</v>
      </c>
      <c r="B385" s="7">
        <f>SUMPRODUCT((E$3:E$724=E385)*(I$3:I$724&gt;I385))+1</f>
        <v>36</v>
      </c>
      <c r="C385" s="8" t="s">
        <v>800</v>
      </c>
      <c r="D385" s="8" t="s">
        <v>801</v>
      </c>
      <c r="E385" s="8" t="s">
        <v>730</v>
      </c>
      <c r="F385" s="8" t="s">
        <v>731</v>
      </c>
      <c r="G385" s="8">
        <v>80</v>
      </c>
      <c r="H385" s="6"/>
      <c r="I385" s="6">
        <f t="shared" si="6"/>
        <v>80</v>
      </c>
    </row>
    <row r="386" ht="18" customHeight="1" spans="1:9">
      <c r="A386" s="6">
        <v>384</v>
      </c>
      <c r="B386" s="7">
        <f>SUMPRODUCT((E$3:E$724=E386)*(I$3:I$724&gt;I386))+1</f>
        <v>36</v>
      </c>
      <c r="C386" s="8" t="s">
        <v>802</v>
      </c>
      <c r="D386" s="8" t="s">
        <v>803</v>
      </c>
      <c r="E386" s="8" t="s">
        <v>730</v>
      </c>
      <c r="F386" s="8" t="s">
        <v>731</v>
      </c>
      <c r="G386" s="8">
        <v>80</v>
      </c>
      <c r="H386" s="6"/>
      <c r="I386" s="6">
        <f t="shared" ref="I386:I449" si="7">G386+H386</f>
        <v>80</v>
      </c>
    </row>
    <row r="387" ht="18" customHeight="1" spans="1:9">
      <c r="A387" s="6">
        <v>385</v>
      </c>
      <c r="B387" s="7">
        <f>SUMPRODUCT((E$3:E$724=E387)*(I$3:I$724&gt;I387))+1</f>
        <v>36</v>
      </c>
      <c r="C387" s="8" t="s">
        <v>804</v>
      </c>
      <c r="D387" s="8" t="s">
        <v>805</v>
      </c>
      <c r="E387" s="8" t="s">
        <v>730</v>
      </c>
      <c r="F387" s="8" t="s">
        <v>731</v>
      </c>
      <c r="G387" s="8">
        <v>80</v>
      </c>
      <c r="H387" s="6"/>
      <c r="I387" s="6">
        <f t="shared" si="7"/>
        <v>80</v>
      </c>
    </row>
    <row r="388" ht="18" customHeight="1" spans="1:9">
      <c r="A388" s="6">
        <v>386</v>
      </c>
      <c r="B388" s="7">
        <f>SUMPRODUCT((E$3:E$724=E388)*(I$3:I$724&gt;I388))+1</f>
        <v>36</v>
      </c>
      <c r="C388" s="8" t="s">
        <v>806</v>
      </c>
      <c r="D388" s="8" t="s">
        <v>807</v>
      </c>
      <c r="E388" s="8" t="s">
        <v>730</v>
      </c>
      <c r="F388" s="8" t="s">
        <v>731</v>
      </c>
      <c r="G388" s="8">
        <v>80</v>
      </c>
      <c r="H388" s="6"/>
      <c r="I388" s="6">
        <f t="shared" si="7"/>
        <v>80</v>
      </c>
    </row>
    <row r="389" ht="18" customHeight="1" spans="1:9">
      <c r="A389" s="6">
        <v>387</v>
      </c>
      <c r="B389" s="7">
        <f>SUMPRODUCT((E$3:E$724=E389)*(I$3:I$724&gt;I389))+1</f>
        <v>36</v>
      </c>
      <c r="C389" s="8" t="s">
        <v>808</v>
      </c>
      <c r="D389" s="8" t="s">
        <v>809</v>
      </c>
      <c r="E389" s="8" t="s">
        <v>730</v>
      </c>
      <c r="F389" s="8" t="s">
        <v>731</v>
      </c>
      <c r="G389" s="8">
        <v>80</v>
      </c>
      <c r="H389" s="6"/>
      <c r="I389" s="6">
        <f t="shared" si="7"/>
        <v>80</v>
      </c>
    </row>
    <row r="390" ht="18" customHeight="1" spans="1:9">
      <c r="A390" s="6">
        <v>388</v>
      </c>
      <c r="B390" s="7">
        <f>SUMPRODUCT((E$3:E$724=E390)*(I$3:I$724&gt;I390))+1</f>
        <v>36</v>
      </c>
      <c r="C390" s="8" t="s">
        <v>810</v>
      </c>
      <c r="D390" s="8" t="s">
        <v>811</v>
      </c>
      <c r="E390" s="8" t="s">
        <v>730</v>
      </c>
      <c r="F390" s="8" t="s">
        <v>731</v>
      </c>
      <c r="G390" s="8">
        <v>80</v>
      </c>
      <c r="H390" s="6"/>
      <c r="I390" s="6">
        <f t="shared" si="7"/>
        <v>80</v>
      </c>
    </row>
    <row r="391" ht="18" customHeight="1" spans="1:9">
      <c r="A391" s="6">
        <v>389</v>
      </c>
      <c r="B391" s="7">
        <f>SUMPRODUCT((E$3:E$724=E391)*(I$3:I$724&gt;I391))+1</f>
        <v>36</v>
      </c>
      <c r="C391" s="8" t="s">
        <v>812</v>
      </c>
      <c r="D391" s="8" t="s">
        <v>813</v>
      </c>
      <c r="E391" s="8" t="s">
        <v>730</v>
      </c>
      <c r="F391" s="8" t="s">
        <v>731</v>
      </c>
      <c r="G391" s="8">
        <v>80</v>
      </c>
      <c r="H391" s="6"/>
      <c r="I391" s="6">
        <f t="shared" si="7"/>
        <v>80</v>
      </c>
    </row>
    <row r="392" ht="18" customHeight="1" spans="1:9">
      <c r="A392" s="6">
        <v>390</v>
      </c>
      <c r="B392" s="7">
        <f>SUMPRODUCT((E$3:E$724=E392)*(I$3:I$724&gt;I392))+1</f>
        <v>36</v>
      </c>
      <c r="C392" s="8" t="s">
        <v>814</v>
      </c>
      <c r="D392" s="8" t="s">
        <v>815</v>
      </c>
      <c r="E392" s="8" t="s">
        <v>730</v>
      </c>
      <c r="F392" s="8" t="s">
        <v>731</v>
      </c>
      <c r="G392" s="8">
        <v>80</v>
      </c>
      <c r="H392" s="6"/>
      <c r="I392" s="6">
        <f t="shared" si="7"/>
        <v>80</v>
      </c>
    </row>
    <row r="393" ht="18" customHeight="1" spans="1:9">
      <c r="A393" s="6">
        <v>391</v>
      </c>
      <c r="B393" s="7">
        <f>SUMPRODUCT((E$3:E$724=E393)*(I$3:I$724&gt;I393))+1</f>
        <v>44</v>
      </c>
      <c r="C393" s="8" t="s">
        <v>816</v>
      </c>
      <c r="D393" s="8" t="s">
        <v>817</v>
      </c>
      <c r="E393" s="8" t="s">
        <v>730</v>
      </c>
      <c r="F393" s="8" t="s">
        <v>731</v>
      </c>
      <c r="G393" s="8">
        <v>79.5</v>
      </c>
      <c r="H393" s="6"/>
      <c r="I393" s="6">
        <f t="shared" si="7"/>
        <v>79.5</v>
      </c>
    </row>
    <row r="394" ht="18" customHeight="1" spans="1:9">
      <c r="A394" s="6">
        <v>392</v>
      </c>
      <c r="B394" s="7">
        <f>SUMPRODUCT((E$3:E$724=E394)*(I$3:I$724&gt;I394))+1</f>
        <v>44</v>
      </c>
      <c r="C394" s="8" t="s">
        <v>818</v>
      </c>
      <c r="D394" s="8" t="s">
        <v>819</v>
      </c>
      <c r="E394" s="8" t="s">
        <v>730</v>
      </c>
      <c r="F394" s="8" t="s">
        <v>731</v>
      </c>
      <c r="G394" s="8">
        <v>79.5</v>
      </c>
      <c r="H394" s="6"/>
      <c r="I394" s="6">
        <f t="shared" si="7"/>
        <v>79.5</v>
      </c>
    </row>
    <row r="395" ht="18" customHeight="1" spans="1:9">
      <c r="A395" s="6">
        <v>393</v>
      </c>
      <c r="B395" s="7">
        <f>SUMPRODUCT((E$3:E$724=E395)*(I$3:I$724&gt;I395))+1</f>
        <v>44</v>
      </c>
      <c r="C395" s="8" t="s">
        <v>820</v>
      </c>
      <c r="D395" s="8" t="s">
        <v>821</v>
      </c>
      <c r="E395" s="8" t="s">
        <v>730</v>
      </c>
      <c r="F395" s="8" t="s">
        <v>731</v>
      </c>
      <c r="G395" s="8">
        <v>79.5</v>
      </c>
      <c r="H395" s="6"/>
      <c r="I395" s="6">
        <f t="shared" si="7"/>
        <v>79.5</v>
      </c>
    </row>
    <row r="396" ht="18" customHeight="1" spans="1:9">
      <c r="A396" s="6">
        <v>394</v>
      </c>
      <c r="B396" s="7">
        <f>SUMPRODUCT((E$3:E$724=E396)*(I$3:I$724&gt;I396))+1</f>
        <v>44</v>
      </c>
      <c r="C396" s="8" t="s">
        <v>822</v>
      </c>
      <c r="D396" s="8" t="s">
        <v>823</v>
      </c>
      <c r="E396" s="8" t="s">
        <v>730</v>
      </c>
      <c r="F396" s="8" t="s">
        <v>731</v>
      </c>
      <c r="G396" s="8">
        <v>79.5</v>
      </c>
      <c r="H396" s="6"/>
      <c r="I396" s="6">
        <f t="shared" si="7"/>
        <v>79.5</v>
      </c>
    </row>
    <row r="397" ht="18" customHeight="1" spans="1:9">
      <c r="A397" s="6">
        <v>395</v>
      </c>
      <c r="B397" s="7">
        <f>SUMPRODUCT((E$3:E$724=E397)*(I$3:I$724&gt;I397))+1</f>
        <v>44</v>
      </c>
      <c r="C397" s="8" t="s">
        <v>824</v>
      </c>
      <c r="D397" s="8" t="s">
        <v>825</v>
      </c>
      <c r="E397" s="8" t="s">
        <v>730</v>
      </c>
      <c r="F397" s="8" t="s">
        <v>731</v>
      </c>
      <c r="G397" s="8">
        <v>79.5</v>
      </c>
      <c r="H397" s="6"/>
      <c r="I397" s="6">
        <f t="shared" si="7"/>
        <v>79.5</v>
      </c>
    </row>
    <row r="398" ht="18" customHeight="1" spans="1:9">
      <c r="A398" s="6">
        <v>396</v>
      </c>
      <c r="B398" s="7">
        <f>SUMPRODUCT((E$3:E$724=E398)*(I$3:I$724&gt;I398))+1</f>
        <v>44</v>
      </c>
      <c r="C398" s="8" t="s">
        <v>826</v>
      </c>
      <c r="D398" s="8" t="s">
        <v>827</v>
      </c>
      <c r="E398" s="8" t="s">
        <v>730</v>
      </c>
      <c r="F398" s="8" t="s">
        <v>731</v>
      </c>
      <c r="G398" s="8">
        <v>79.5</v>
      </c>
      <c r="H398" s="6"/>
      <c r="I398" s="6">
        <f t="shared" si="7"/>
        <v>79.5</v>
      </c>
    </row>
    <row r="399" ht="18" customHeight="1" spans="1:9">
      <c r="A399" s="6">
        <v>397</v>
      </c>
      <c r="B399" s="7">
        <f>SUMPRODUCT((E$3:E$724=E399)*(I$3:I$724&gt;I399))+1</f>
        <v>44</v>
      </c>
      <c r="C399" s="8" t="s">
        <v>828</v>
      </c>
      <c r="D399" s="8" t="s">
        <v>829</v>
      </c>
      <c r="E399" s="8" t="s">
        <v>730</v>
      </c>
      <c r="F399" s="8" t="s">
        <v>731</v>
      </c>
      <c r="G399" s="8">
        <v>79.5</v>
      </c>
      <c r="H399" s="6"/>
      <c r="I399" s="6">
        <f t="shared" si="7"/>
        <v>79.5</v>
      </c>
    </row>
    <row r="400" ht="18" customHeight="1" spans="1:9">
      <c r="A400" s="6">
        <v>398</v>
      </c>
      <c r="B400" s="7">
        <f>SUMPRODUCT((E$3:E$724=E400)*(I$3:I$724&gt;I400))+1</f>
        <v>44</v>
      </c>
      <c r="C400" s="8" t="s">
        <v>830</v>
      </c>
      <c r="D400" s="8" t="s">
        <v>831</v>
      </c>
      <c r="E400" s="8" t="s">
        <v>730</v>
      </c>
      <c r="F400" s="8" t="s">
        <v>731</v>
      </c>
      <c r="G400" s="8">
        <v>79.5</v>
      </c>
      <c r="H400" s="6"/>
      <c r="I400" s="6">
        <f t="shared" si="7"/>
        <v>79.5</v>
      </c>
    </row>
    <row r="401" ht="18" customHeight="1" spans="1:9">
      <c r="A401" s="6">
        <v>399</v>
      </c>
      <c r="B401" s="7">
        <f>SUMPRODUCT((E$3:E$724=E401)*(I$3:I$724&gt;I401))+1</f>
        <v>44</v>
      </c>
      <c r="C401" s="8" t="s">
        <v>832</v>
      </c>
      <c r="D401" s="8" t="s">
        <v>833</v>
      </c>
      <c r="E401" s="8" t="s">
        <v>730</v>
      </c>
      <c r="F401" s="8" t="s">
        <v>731</v>
      </c>
      <c r="G401" s="8">
        <v>79.5</v>
      </c>
      <c r="H401" s="6"/>
      <c r="I401" s="6">
        <f t="shared" si="7"/>
        <v>79.5</v>
      </c>
    </row>
    <row r="402" ht="18" customHeight="1" spans="1:9">
      <c r="A402" s="6">
        <v>400</v>
      </c>
      <c r="B402" s="7">
        <f>SUMPRODUCT((E$3:E$724=E402)*(I$3:I$724&gt;I402))+1</f>
        <v>44</v>
      </c>
      <c r="C402" s="8" t="s">
        <v>834</v>
      </c>
      <c r="D402" s="8" t="s">
        <v>835</v>
      </c>
      <c r="E402" s="8" t="s">
        <v>730</v>
      </c>
      <c r="F402" s="8" t="s">
        <v>731</v>
      </c>
      <c r="G402" s="8">
        <v>79.5</v>
      </c>
      <c r="H402" s="6"/>
      <c r="I402" s="6">
        <f t="shared" si="7"/>
        <v>79.5</v>
      </c>
    </row>
    <row r="403" ht="18" customHeight="1" spans="1:9">
      <c r="A403" s="6">
        <v>401</v>
      </c>
      <c r="B403" s="7">
        <f>SUMPRODUCT((E$3:E$724=E403)*(I$3:I$724&gt;I403))+1</f>
        <v>44</v>
      </c>
      <c r="C403" s="8" t="s">
        <v>836</v>
      </c>
      <c r="D403" s="8" t="s">
        <v>837</v>
      </c>
      <c r="E403" s="8" t="s">
        <v>730</v>
      </c>
      <c r="F403" s="8" t="s">
        <v>731</v>
      </c>
      <c r="G403" s="8">
        <v>79.5</v>
      </c>
      <c r="H403" s="6"/>
      <c r="I403" s="6">
        <f t="shared" si="7"/>
        <v>79.5</v>
      </c>
    </row>
    <row r="404" ht="18" customHeight="1" spans="1:9">
      <c r="A404" s="6">
        <v>402</v>
      </c>
      <c r="B404" s="7">
        <f>SUMPRODUCT((E$3:E$724=E404)*(I$3:I$724&gt;I404))+1</f>
        <v>55</v>
      </c>
      <c r="C404" s="8" t="s">
        <v>838</v>
      </c>
      <c r="D404" s="8" t="s">
        <v>839</v>
      </c>
      <c r="E404" s="8" t="s">
        <v>730</v>
      </c>
      <c r="F404" s="8" t="s">
        <v>731</v>
      </c>
      <c r="G404" s="8">
        <v>79</v>
      </c>
      <c r="H404" s="6"/>
      <c r="I404" s="6">
        <f t="shared" si="7"/>
        <v>79</v>
      </c>
    </row>
    <row r="405" ht="18" customHeight="1" spans="1:9">
      <c r="A405" s="6">
        <v>403</v>
      </c>
      <c r="B405" s="7">
        <f>SUMPRODUCT((E$3:E$724=E405)*(I$3:I$724&gt;I405))+1</f>
        <v>55</v>
      </c>
      <c r="C405" s="8" t="s">
        <v>840</v>
      </c>
      <c r="D405" s="8" t="s">
        <v>841</v>
      </c>
      <c r="E405" s="8" t="s">
        <v>730</v>
      </c>
      <c r="F405" s="8" t="s">
        <v>731</v>
      </c>
      <c r="G405" s="8">
        <v>79</v>
      </c>
      <c r="H405" s="6"/>
      <c r="I405" s="6">
        <f t="shared" si="7"/>
        <v>79</v>
      </c>
    </row>
    <row r="406" ht="18" customHeight="1" spans="1:9">
      <c r="A406" s="6">
        <v>404</v>
      </c>
      <c r="B406" s="7">
        <f>SUMPRODUCT((E$3:E$724=E406)*(I$3:I$724&gt;I406))+1</f>
        <v>55</v>
      </c>
      <c r="C406" s="8" t="s">
        <v>842</v>
      </c>
      <c r="D406" s="8" t="s">
        <v>843</v>
      </c>
      <c r="E406" s="8" t="s">
        <v>730</v>
      </c>
      <c r="F406" s="8" t="s">
        <v>731</v>
      </c>
      <c r="G406" s="8">
        <v>79</v>
      </c>
      <c r="H406" s="6"/>
      <c r="I406" s="6">
        <f t="shared" si="7"/>
        <v>79</v>
      </c>
    </row>
    <row r="407" ht="18" customHeight="1" spans="1:9">
      <c r="A407" s="6">
        <v>405</v>
      </c>
      <c r="B407" s="7">
        <f>SUMPRODUCT((E$3:E$724=E407)*(I$3:I$724&gt;I407))+1</f>
        <v>55</v>
      </c>
      <c r="C407" s="8" t="s">
        <v>844</v>
      </c>
      <c r="D407" s="8" t="s">
        <v>845</v>
      </c>
      <c r="E407" s="8" t="s">
        <v>730</v>
      </c>
      <c r="F407" s="8" t="s">
        <v>731</v>
      </c>
      <c r="G407" s="8">
        <v>79</v>
      </c>
      <c r="H407" s="6"/>
      <c r="I407" s="6">
        <f t="shared" si="7"/>
        <v>79</v>
      </c>
    </row>
    <row r="408" ht="18" customHeight="1" spans="1:9">
      <c r="A408" s="6">
        <v>406</v>
      </c>
      <c r="B408" s="7">
        <f>SUMPRODUCT((E$3:E$724=E408)*(I$3:I$724&gt;I408))+1</f>
        <v>55</v>
      </c>
      <c r="C408" s="8" t="s">
        <v>846</v>
      </c>
      <c r="D408" s="8" t="s">
        <v>847</v>
      </c>
      <c r="E408" s="8" t="s">
        <v>730</v>
      </c>
      <c r="F408" s="8" t="s">
        <v>731</v>
      </c>
      <c r="G408" s="8">
        <v>79</v>
      </c>
      <c r="H408" s="6"/>
      <c r="I408" s="6">
        <f t="shared" si="7"/>
        <v>79</v>
      </c>
    </row>
    <row r="409" ht="18" customHeight="1" spans="1:9">
      <c r="A409" s="6">
        <v>407</v>
      </c>
      <c r="B409" s="7">
        <f>SUMPRODUCT((E$3:E$724=E409)*(I$3:I$724&gt;I409))+1</f>
        <v>55</v>
      </c>
      <c r="C409" s="8" t="s">
        <v>848</v>
      </c>
      <c r="D409" s="8" t="s">
        <v>849</v>
      </c>
      <c r="E409" s="8" t="s">
        <v>730</v>
      </c>
      <c r="F409" s="8" t="s">
        <v>731</v>
      </c>
      <c r="G409" s="8">
        <v>79</v>
      </c>
      <c r="H409" s="6"/>
      <c r="I409" s="6">
        <f t="shared" si="7"/>
        <v>79</v>
      </c>
    </row>
    <row r="410" ht="18" customHeight="1" spans="1:9">
      <c r="A410" s="6">
        <v>408</v>
      </c>
      <c r="B410" s="7">
        <f>SUMPRODUCT((E$3:E$724=E410)*(I$3:I$724&gt;I410))+1</f>
        <v>61</v>
      </c>
      <c r="C410" s="8" t="s">
        <v>850</v>
      </c>
      <c r="D410" s="8" t="s">
        <v>851</v>
      </c>
      <c r="E410" s="8" t="s">
        <v>730</v>
      </c>
      <c r="F410" s="8" t="s">
        <v>731</v>
      </c>
      <c r="G410" s="8">
        <v>78.5</v>
      </c>
      <c r="H410" s="6"/>
      <c r="I410" s="6">
        <f t="shared" si="7"/>
        <v>78.5</v>
      </c>
    </row>
    <row r="411" ht="18" customHeight="1" spans="1:9">
      <c r="A411" s="6">
        <v>409</v>
      </c>
      <c r="B411" s="7">
        <f>SUMPRODUCT((E$3:E$724=E411)*(I$3:I$724&gt;I411))+1</f>
        <v>61</v>
      </c>
      <c r="C411" s="8" t="s">
        <v>852</v>
      </c>
      <c r="D411" s="8" t="s">
        <v>853</v>
      </c>
      <c r="E411" s="8" t="s">
        <v>730</v>
      </c>
      <c r="F411" s="8" t="s">
        <v>731</v>
      </c>
      <c r="G411" s="8">
        <v>78.5</v>
      </c>
      <c r="H411" s="6"/>
      <c r="I411" s="6">
        <f t="shared" si="7"/>
        <v>78.5</v>
      </c>
    </row>
    <row r="412" ht="18" customHeight="1" spans="1:9">
      <c r="A412" s="6">
        <v>410</v>
      </c>
      <c r="B412" s="7">
        <f>SUMPRODUCT((E$3:E$724=E412)*(I$3:I$724&gt;I412))+1</f>
        <v>61</v>
      </c>
      <c r="C412" s="8" t="s">
        <v>854</v>
      </c>
      <c r="D412" s="8" t="s">
        <v>855</v>
      </c>
      <c r="E412" s="8" t="s">
        <v>730</v>
      </c>
      <c r="F412" s="8" t="s">
        <v>731</v>
      </c>
      <c r="G412" s="8">
        <v>78.5</v>
      </c>
      <c r="H412" s="6"/>
      <c r="I412" s="6">
        <f t="shared" si="7"/>
        <v>78.5</v>
      </c>
    </row>
    <row r="413" ht="18" customHeight="1" spans="1:9">
      <c r="A413" s="6">
        <v>411</v>
      </c>
      <c r="B413" s="7">
        <f>SUMPRODUCT((E$3:E$724=E413)*(I$3:I$724&gt;I413))+1</f>
        <v>61</v>
      </c>
      <c r="C413" s="8" t="s">
        <v>856</v>
      </c>
      <c r="D413" s="8" t="s">
        <v>857</v>
      </c>
      <c r="E413" s="8" t="s">
        <v>730</v>
      </c>
      <c r="F413" s="8" t="s">
        <v>731</v>
      </c>
      <c r="G413" s="8">
        <v>78.5</v>
      </c>
      <c r="H413" s="6"/>
      <c r="I413" s="6">
        <f t="shared" si="7"/>
        <v>78.5</v>
      </c>
    </row>
    <row r="414" ht="18" customHeight="1" spans="1:9">
      <c r="A414" s="6">
        <v>412</v>
      </c>
      <c r="B414" s="7">
        <f>SUMPRODUCT((E$3:E$724=E414)*(I$3:I$724&gt;I414))+1</f>
        <v>61</v>
      </c>
      <c r="C414" s="8" t="s">
        <v>858</v>
      </c>
      <c r="D414" s="8" t="s">
        <v>859</v>
      </c>
      <c r="E414" s="8" t="s">
        <v>730</v>
      </c>
      <c r="F414" s="8" t="s">
        <v>731</v>
      </c>
      <c r="G414" s="8">
        <v>78.5</v>
      </c>
      <c r="H414" s="6"/>
      <c r="I414" s="6">
        <f t="shared" si="7"/>
        <v>78.5</v>
      </c>
    </row>
    <row r="415" ht="18" customHeight="1" spans="1:9">
      <c r="A415" s="6">
        <v>413</v>
      </c>
      <c r="B415" s="7">
        <f>SUMPRODUCT((E$3:E$724=E415)*(I$3:I$724&gt;I415))+1</f>
        <v>61</v>
      </c>
      <c r="C415" s="8" t="s">
        <v>860</v>
      </c>
      <c r="D415" s="8" t="s">
        <v>833</v>
      </c>
      <c r="E415" s="8" t="s">
        <v>730</v>
      </c>
      <c r="F415" s="8" t="s">
        <v>731</v>
      </c>
      <c r="G415" s="8">
        <v>78.5</v>
      </c>
      <c r="H415" s="6"/>
      <c r="I415" s="6">
        <f t="shared" si="7"/>
        <v>78.5</v>
      </c>
    </row>
    <row r="416" ht="18" customHeight="1" spans="1:9">
      <c r="A416" s="6">
        <v>414</v>
      </c>
      <c r="B416" s="7">
        <f>SUMPRODUCT((E$3:E$724=E416)*(I$3:I$724&gt;I416))+1</f>
        <v>61</v>
      </c>
      <c r="C416" s="8" t="s">
        <v>861</v>
      </c>
      <c r="D416" s="8" t="s">
        <v>862</v>
      </c>
      <c r="E416" s="8" t="s">
        <v>730</v>
      </c>
      <c r="F416" s="8" t="s">
        <v>731</v>
      </c>
      <c r="G416" s="8">
        <v>78.5</v>
      </c>
      <c r="H416" s="6"/>
      <c r="I416" s="6">
        <f t="shared" si="7"/>
        <v>78.5</v>
      </c>
    </row>
    <row r="417" ht="18" customHeight="1" spans="1:9">
      <c r="A417" s="6">
        <v>415</v>
      </c>
      <c r="B417" s="7">
        <f>SUMPRODUCT((E$3:E$724=E417)*(I$3:I$724&gt;I417))+1</f>
        <v>61</v>
      </c>
      <c r="C417" s="8" t="s">
        <v>863</v>
      </c>
      <c r="D417" s="8" t="s">
        <v>864</v>
      </c>
      <c r="E417" s="8" t="s">
        <v>730</v>
      </c>
      <c r="F417" s="8" t="s">
        <v>731</v>
      </c>
      <c r="G417" s="8">
        <v>78.5</v>
      </c>
      <c r="H417" s="6"/>
      <c r="I417" s="6">
        <f t="shared" si="7"/>
        <v>78.5</v>
      </c>
    </row>
    <row r="418" ht="18" customHeight="1" spans="1:9">
      <c r="A418" s="6">
        <v>416</v>
      </c>
      <c r="B418" s="7">
        <f>SUMPRODUCT((E$3:E$724=E418)*(I$3:I$724&gt;I418))+1</f>
        <v>61</v>
      </c>
      <c r="C418" s="8" t="s">
        <v>865</v>
      </c>
      <c r="D418" s="8" t="s">
        <v>866</v>
      </c>
      <c r="E418" s="8" t="s">
        <v>730</v>
      </c>
      <c r="F418" s="8" t="s">
        <v>731</v>
      </c>
      <c r="G418" s="8">
        <v>78.5</v>
      </c>
      <c r="H418" s="6"/>
      <c r="I418" s="6">
        <f t="shared" si="7"/>
        <v>78.5</v>
      </c>
    </row>
    <row r="419" ht="18" customHeight="1" spans="1:9">
      <c r="A419" s="6">
        <v>417</v>
      </c>
      <c r="B419" s="7">
        <f>SUMPRODUCT((E$3:E$724=E419)*(I$3:I$724&gt;I419))+1</f>
        <v>61</v>
      </c>
      <c r="C419" s="8" t="s">
        <v>867</v>
      </c>
      <c r="D419" s="8" t="s">
        <v>868</v>
      </c>
      <c r="E419" s="8" t="s">
        <v>730</v>
      </c>
      <c r="F419" s="8" t="s">
        <v>731</v>
      </c>
      <c r="G419" s="8">
        <v>78.5</v>
      </c>
      <c r="H419" s="6"/>
      <c r="I419" s="6">
        <f t="shared" si="7"/>
        <v>78.5</v>
      </c>
    </row>
    <row r="420" ht="18" customHeight="1" spans="1:9">
      <c r="A420" s="6">
        <v>418</v>
      </c>
      <c r="B420" s="7">
        <f>SUMPRODUCT((E$3:E$724=E420)*(I$3:I$724&gt;I420))+1</f>
        <v>61</v>
      </c>
      <c r="C420" s="8" t="s">
        <v>869</v>
      </c>
      <c r="D420" s="8" t="s">
        <v>870</v>
      </c>
      <c r="E420" s="8" t="s">
        <v>730</v>
      </c>
      <c r="F420" s="8" t="s">
        <v>731</v>
      </c>
      <c r="G420" s="8">
        <v>78.5</v>
      </c>
      <c r="H420" s="6"/>
      <c r="I420" s="6">
        <f t="shared" si="7"/>
        <v>78.5</v>
      </c>
    </row>
    <row r="421" ht="18" customHeight="1" spans="1:9">
      <c r="A421" s="6">
        <v>419</v>
      </c>
      <c r="B421" s="7">
        <f>SUMPRODUCT((E$3:E$724=E421)*(I$3:I$724&gt;I421))+1</f>
        <v>61</v>
      </c>
      <c r="C421" s="8" t="s">
        <v>871</v>
      </c>
      <c r="D421" s="8" t="s">
        <v>872</v>
      </c>
      <c r="E421" s="8" t="s">
        <v>730</v>
      </c>
      <c r="F421" s="8" t="s">
        <v>731</v>
      </c>
      <c r="G421" s="8">
        <v>78.5</v>
      </c>
      <c r="H421" s="6"/>
      <c r="I421" s="6">
        <f t="shared" si="7"/>
        <v>78.5</v>
      </c>
    </row>
    <row r="422" ht="18" customHeight="1" spans="1:9">
      <c r="A422" s="6">
        <v>420</v>
      </c>
      <c r="B422" s="7">
        <f>SUMPRODUCT((E$3:E$724=E422)*(I$3:I$724&gt;I422))+1</f>
        <v>61</v>
      </c>
      <c r="C422" s="8" t="s">
        <v>873</v>
      </c>
      <c r="D422" s="8" t="s">
        <v>874</v>
      </c>
      <c r="E422" s="8" t="s">
        <v>730</v>
      </c>
      <c r="F422" s="8" t="s">
        <v>731</v>
      </c>
      <c r="G422" s="8">
        <v>78.5</v>
      </c>
      <c r="H422" s="6"/>
      <c r="I422" s="6">
        <f t="shared" si="7"/>
        <v>78.5</v>
      </c>
    </row>
    <row r="423" ht="18" customHeight="1" spans="1:9">
      <c r="A423" s="6">
        <v>421</v>
      </c>
      <c r="B423" s="7">
        <f>SUMPRODUCT((E$3:E$724=E423)*(I$3:I$724&gt;I423))+1</f>
        <v>61</v>
      </c>
      <c r="C423" s="8" t="s">
        <v>875</v>
      </c>
      <c r="D423" s="8" t="s">
        <v>876</v>
      </c>
      <c r="E423" s="8" t="s">
        <v>730</v>
      </c>
      <c r="F423" s="8" t="s">
        <v>731</v>
      </c>
      <c r="G423" s="8">
        <v>78.5</v>
      </c>
      <c r="H423" s="6"/>
      <c r="I423" s="6">
        <f t="shared" si="7"/>
        <v>78.5</v>
      </c>
    </row>
    <row r="424" s="1" customFormat="1" ht="18" customHeight="1" spans="1:9">
      <c r="A424" s="6">
        <v>422</v>
      </c>
      <c r="B424" s="7">
        <f>SUMPRODUCT((E$3:E$724=E424)*(I$3:I$724&gt;I424))+1</f>
        <v>1</v>
      </c>
      <c r="C424" s="8" t="s">
        <v>877</v>
      </c>
      <c r="D424" s="8" t="s">
        <v>878</v>
      </c>
      <c r="E424" s="8" t="s">
        <v>879</v>
      </c>
      <c r="F424" s="8" t="s">
        <v>880</v>
      </c>
      <c r="G424" s="8">
        <v>87</v>
      </c>
      <c r="H424" s="6"/>
      <c r="I424" s="6">
        <f t="shared" si="7"/>
        <v>87</v>
      </c>
    </row>
    <row r="425" ht="18" customHeight="1" spans="1:9">
      <c r="A425" s="6">
        <v>423</v>
      </c>
      <c r="B425" s="7">
        <f>SUMPRODUCT((E$3:E$724=E425)*(I$3:I$724&gt;I425))+1</f>
        <v>2</v>
      </c>
      <c r="C425" s="8" t="s">
        <v>881</v>
      </c>
      <c r="D425" s="8" t="s">
        <v>882</v>
      </c>
      <c r="E425" s="8" t="s">
        <v>879</v>
      </c>
      <c r="F425" s="8" t="s">
        <v>880</v>
      </c>
      <c r="G425" s="8">
        <v>86.5</v>
      </c>
      <c r="H425" s="6"/>
      <c r="I425" s="6">
        <f t="shared" si="7"/>
        <v>86.5</v>
      </c>
    </row>
    <row r="426" ht="18" customHeight="1" spans="1:9">
      <c r="A426" s="6">
        <v>424</v>
      </c>
      <c r="B426" s="7">
        <f>SUMPRODUCT((E$3:E$724=E426)*(I$3:I$724&gt;I426))+1</f>
        <v>2</v>
      </c>
      <c r="C426" s="8" t="s">
        <v>883</v>
      </c>
      <c r="D426" s="8" t="s">
        <v>884</v>
      </c>
      <c r="E426" s="8" t="s">
        <v>879</v>
      </c>
      <c r="F426" s="8" t="s">
        <v>880</v>
      </c>
      <c r="G426" s="8">
        <v>86.5</v>
      </c>
      <c r="H426" s="6"/>
      <c r="I426" s="6">
        <f t="shared" si="7"/>
        <v>86.5</v>
      </c>
    </row>
    <row r="427" ht="18" customHeight="1" spans="1:9">
      <c r="A427" s="6">
        <v>425</v>
      </c>
      <c r="B427" s="7">
        <f>SUMPRODUCT((E$3:E$724=E427)*(I$3:I$724&gt;I427))+1</f>
        <v>4</v>
      </c>
      <c r="C427" s="8" t="s">
        <v>885</v>
      </c>
      <c r="D427" s="8" t="s">
        <v>886</v>
      </c>
      <c r="E427" s="8" t="s">
        <v>879</v>
      </c>
      <c r="F427" s="8" t="s">
        <v>880</v>
      </c>
      <c r="G427" s="8">
        <v>86</v>
      </c>
      <c r="H427" s="6"/>
      <c r="I427" s="6">
        <f t="shared" si="7"/>
        <v>86</v>
      </c>
    </row>
    <row r="428" ht="18" customHeight="1" spans="1:9">
      <c r="A428" s="6">
        <v>426</v>
      </c>
      <c r="B428" s="7">
        <f>SUMPRODUCT((E$3:E$724=E428)*(I$3:I$724&gt;I428))+1</f>
        <v>5</v>
      </c>
      <c r="C428" s="8" t="s">
        <v>887</v>
      </c>
      <c r="D428" s="8" t="s">
        <v>888</v>
      </c>
      <c r="E428" s="8" t="s">
        <v>879</v>
      </c>
      <c r="F428" s="8" t="s">
        <v>880</v>
      </c>
      <c r="G428" s="8">
        <v>85</v>
      </c>
      <c r="H428" s="6"/>
      <c r="I428" s="6">
        <f t="shared" si="7"/>
        <v>85</v>
      </c>
    </row>
    <row r="429" ht="18" customHeight="1" spans="1:9">
      <c r="A429" s="6">
        <v>427</v>
      </c>
      <c r="B429" s="7">
        <f>SUMPRODUCT((E$3:E$724=E429)*(I$3:I$724&gt;I429))+1</f>
        <v>6</v>
      </c>
      <c r="C429" s="8" t="s">
        <v>889</v>
      </c>
      <c r="D429" s="8" t="s">
        <v>890</v>
      </c>
      <c r="E429" s="8" t="s">
        <v>879</v>
      </c>
      <c r="F429" s="8" t="s">
        <v>880</v>
      </c>
      <c r="G429" s="8">
        <v>74</v>
      </c>
      <c r="H429" s="6">
        <v>10</v>
      </c>
      <c r="I429" s="6">
        <f t="shared" si="7"/>
        <v>84</v>
      </c>
    </row>
    <row r="430" ht="18" customHeight="1" spans="1:9">
      <c r="A430" s="6">
        <v>428</v>
      </c>
      <c r="B430" s="7">
        <f>SUMPRODUCT((E$3:E$724=E430)*(I$3:I$724&gt;I430))+1</f>
        <v>7</v>
      </c>
      <c r="C430" s="8" t="s">
        <v>891</v>
      </c>
      <c r="D430" s="8" t="s">
        <v>892</v>
      </c>
      <c r="E430" s="8" t="s">
        <v>879</v>
      </c>
      <c r="F430" s="8" t="s">
        <v>880</v>
      </c>
      <c r="G430" s="8">
        <v>83</v>
      </c>
      <c r="H430" s="6"/>
      <c r="I430" s="6">
        <f t="shared" si="7"/>
        <v>83</v>
      </c>
    </row>
    <row r="431" ht="18" customHeight="1" spans="1:9">
      <c r="A431" s="6">
        <v>429</v>
      </c>
      <c r="B431" s="7">
        <f>SUMPRODUCT((E$3:E$724=E431)*(I$3:I$724&gt;I431))+1</f>
        <v>7</v>
      </c>
      <c r="C431" s="8" t="s">
        <v>893</v>
      </c>
      <c r="D431" s="8" t="s">
        <v>894</v>
      </c>
      <c r="E431" s="8" t="s">
        <v>879</v>
      </c>
      <c r="F431" s="8" t="s">
        <v>880</v>
      </c>
      <c r="G431" s="8">
        <v>83</v>
      </c>
      <c r="H431" s="6"/>
      <c r="I431" s="6">
        <f t="shared" si="7"/>
        <v>83</v>
      </c>
    </row>
    <row r="432" ht="18" customHeight="1" spans="1:9">
      <c r="A432" s="6">
        <v>430</v>
      </c>
      <c r="B432" s="7">
        <f>SUMPRODUCT((E$3:E$724=E432)*(I$3:I$724&gt;I432))+1</f>
        <v>9</v>
      </c>
      <c r="C432" s="8" t="s">
        <v>895</v>
      </c>
      <c r="D432" s="8" t="s">
        <v>896</v>
      </c>
      <c r="E432" s="8" t="s">
        <v>879</v>
      </c>
      <c r="F432" s="8" t="s">
        <v>880</v>
      </c>
      <c r="G432" s="8">
        <v>82</v>
      </c>
      <c r="H432" s="6"/>
      <c r="I432" s="6">
        <f t="shared" si="7"/>
        <v>82</v>
      </c>
    </row>
    <row r="433" ht="18" customHeight="1" spans="1:9">
      <c r="A433" s="6">
        <v>431</v>
      </c>
      <c r="B433" s="7">
        <f>SUMPRODUCT((E$3:E$724=E433)*(I$3:I$724&gt;I433))+1</f>
        <v>10</v>
      </c>
      <c r="C433" s="8" t="s">
        <v>897</v>
      </c>
      <c r="D433" s="8" t="s">
        <v>898</v>
      </c>
      <c r="E433" s="8" t="s">
        <v>879</v>
      </c>
      <c r="F433" s="8" t="s">
        <v>880</v>
      </c>
      <c r="G433" s="8">
        <v>81.5</v>
      </c>
      <c r="H433" s="6"/>
      <c r="I433" s="6">
        <f t="shared" si="7"/>
        <v>81.5</v>
      </c>
    </row>
    <row r="434" ht="18" customHeight="1" spans="1:9">
      <c r="A434" s="6">
        <v>432</v>
      </c>
      <c r="B434" s="7">
        <f>SUMPRODUCT((E$3:E$724=E434)*(I$3:I$724&gt;I434))+1</f>
        <v>11</v>
      </c>
      <c r="C434" s="8" t="s">
        <v>899</v>
      </c>
      <c r="D434" s="8" t="s">
        <v>900</v>
      </c>
      <c r="E434" s="8" t="s">
        <v>879</v>
      </c>
      <c r="F434" s="8" t="s">
        <v>880</v>
      </c>
      <c r="G434" s="8">
        <v>81</v>
      </c>
      <c r="H434" s="6"/>
      <c r="I434" s="6">
        <f t="shared" si="7"/>
        <v>81</v>
      </c>
    </row>
    <row r="435" ht="18" customHeight="1" spans="1:9">
      <c r="A435" s="6">
        <v>433</v>
      </c>
      <c r="B435" s="7">
        <f>SUMPRODUCT((E$3:E$724=E435)*(I$3:I$724&gt;I435))+1</f>
        <v>11</v>
      </c>
      <c r="C435" s="8" t="s">
        <v>901</v>
      </c>
      <c r="D435" s="8" t="s">
        <v>902</v>
      </c>
      <c r="E435" s="8" t="s">
        <v>879</v>
      </c>
      <c r="F435" s="8" t="s">
        <v>880</v>
      </c>
      <c r="G435" s="8">
        <v>81</v>
      </c>
      <c r="H435" s="6"/>
      <c r="I435" s="6">
        <f t="shared" si="7"/>
        <v>81</v>
      </c>
    </row>
    <row r="436" ht="18" customHeight="1" spans="1:9">
      <c r="A436" s="6">
        <v>434</v>
      </c>
      <c r="B436" s="7">
        <f>SUMPRODUCT((E$3:E$724=E436)*(I$3:I$724&gt;I436))+1</f>
        <v>13</v>
      </c>
      <c r="C436" s="8" t="s">
        <v>903</v>
      </c>
      <c r="D436" s="8" t="s">
        <v>904</v>
      </c>
      <c r="E436" s="8" t="s">
        <v>879</v>
      </c>
      <c r="F436" s="8" t="s">
        <v>880</v>
      </c>
      <c r="G436" s="8">
        <v>80.5</v>
      </c>
      <c r="H436" s="6"/>
      <c r="I436" s="6">
        <f t="shared" si="7"/>
        <v>80.5</v>
      </c>
    </row>
    <row r="437" ht="18" customHeight="1" spans="1:9">
      <c r="A437" s="6">
        <v>435</v>
      </c>
      <c r="B437" s="7">
        <f>SUMPRODUCT((E$3:E$724=E437)*(I$3:I$724&gt;I437))+1</f>
        <v>13</v>
      </c>
      <c r="C437" s="8" t="s">
        <v>905</v>
      </c>
      <c r="D437" s="8" t="s">
        <v>906</v>
      </c>
      <c r="E437" s="8" t="s">
        <v>879</v>
      </c>
      <c r="F437" s="8" t="s">
        <v>880</v>
      </c>
      <c r="G437" s="8">
        <v>80.5</v>
      </c>
      <c r="H437" s="6"/>
      <c r="I437" s="6">
        <f t="shared" si="7"/>
        <v>80.5</v>
      </c>
    </row>
    <row r="438" ht="18" customHeight="1" spans="1:9">
      <c r="A438" s="6">
        <v>436</v>
      </c>
      <c r="B438" s="7">
        <f>SUMPRODUCT((E$3:E$724=E438)*(I$3:I$724&gt;I438))+1</f>
        <v>15</v>
      </c>
      <c r="C438" s="8" t="s">
        <v>907</v>
      </c>
      <c r="D438" s="8" t="s">
        <v>908</v>
      </c>
      <c r="E438" s="8" t="s">
        <v>879</v>
      </c>
      <c r="F438" s="8" t="s">
        <v>880</v>
      </c>
      <c r="G438" s="8">
        <v>79.5</v>
      </c>
      <c r="H438" s="6"/>
      <c r="I438" s="6">
        <f t="shared" si="7"/>
        <v>79.5</v>
      </c>
    </row>
    <row r="439" ht="18" customHeight="1" spans="1:9">
      <c r="A439" s="6">
        <v>437</v>
      </c>
      <c r="B439" s="7">
        <f>SUMPRODUCT((E$3:E$724=E439)*(I$3:I$724&gt;I439))+1</f>
        <v>15</v>
      </c>
      <c r="C439" s="8" t="s">
        <v>909</v>
      </c>
      <c r="D439" s="8" t="s">
        <v>910</v>
      </c>
      <c r="E439" s="8" t="s">
        <v>879</v>
      </c>
      <c r="F439" s="8" t="s">
        <v>880</v>
      </c>
      <c r="G439" s="8">
        <v>79.5</v>
      </c>
      <c r="H439" s="6"/>
      <c r="I439" s="6">
        <f t="shared" si="7"/>
        <v>79.5</v>
      </c>
    </row>
    <row r="440" ht="18" customHeight="1" spans="1:9">
      <c r="A440" s="6">
        <v>438</v>
      </c>
      <c r="B440" s="7">
        <f>SUMPRODUCT((E$3:E$724=E440)*(I$3:I$724&gt;I440))+1</f>
        <v>15</v>
      </c>
      <c r="C440" s="8" t="s">
        <v>911</v>
      </c>
      <c r="D440" s="8" t="s">
        <v>912</v>
      </c>
      <c r="E440" s="8" t="s">
        <v>879</v>
      </c>
      <c r="F440" s="8" t="s">
        <v>880</v>
      </c>
      <c r="G440" s="8">
        <v>79.5</v>
      </c>
      <c r="H440" s="6"/>
      <c r="I440" s="6">
        <f t="shared" si="7"/>
        <v>79.5</v>
      </c>
    </row>
    <row r="441" ht="18" customHeight="1" spans="1:9">
      <c r="A441" s="6">
        <v>439</v>
      </c>
      <c r="B441" s="7">
        <f>SUMPRODUCT((E$3:E$724=E441)*(I$3:I$724&gt;I441))+1</f>
        <v>18</v>
      </c>
      <c r="C441" s="8" t="s">
        <v>913</v>
      </c>
      <c r="D441" s="8" t="s">
        <v>914</v>
      </c>
      <c r="E441" s="8" t="s">
        <v>879</v>
      </c>
      <c r="F441" s="8" t="s">
        <v>880</v>
      </c>
      <c r="G441" s="8">
        <v>79</v>
      </c>
      <c r="H441" s="6"/>
      <c r="I441" s="6">
        <f t="shared" si="7"/>
        <v>79</v>
      </c>
    </row>
    <row r="442" ht="18" customHeight="1" spans="1:9">
      <c r="A442" s="6">
        <v>440</v>
      </c>
      <c r="B442" s="7">
        <f>SUMPRODUCT((E$3:E$724=E442)*(I$3:I$724&gt;I442))+1</f>
        <v>18</v>
      </c>
      <c r="C442" s="8" t="s">
        <v>915</v>
      </c>
      <c r="D442" s="8" t="s">
        <v>916</v>
      </c>
      <c r="E442" s="8" t="s">
        <v>879</v>
      </c>
      <c r="F442" s="8" t="s">
        <v>880</v>
      </c>
      <c r="G442" s="8">
        <v>79</v>
      </c>
      <c r="H442" s="6"/>
      <c r="I442" s="6">
        <f t="shared" si="7"/>
        <v>79</v>
      </c>
    </row>
    <row r="443" ht="18" customHeight="1" spans="1:9">
      <c r="A443" s="6">
        <v>441</v>
      </c>
      <c r="B443" s="7">
        <f>SUMPRODUCT((E$3:E$724=E443)*(I$3:I$724&gt;I443))+1</f>
        <v>18</v>
      </c>
      <c r="C443" s="8" t="s">
        <v>917</v>
      </c>
      <c r="D443" s="8" t="s">
        <v>918</v>
      </c>
      <c r="E443" s="8" t="s">
        <v>879</v>
      </c>
      <c r="F443" s="8" t="s">
        <v>880</v>
      </c>
      <c r="G443" s="8">
        <v>79</v>
      </c>
      <c r="H443" s="6"/>
      <c r="I443" s="6">
        <f t="shared" si="7"/>
        <v>79</v>
      </c>
    </row>
    <row r="444" ht="18" customHeight="1" spans="1:9">
      <c r="A444" s="6">
        <v>442</v>
      </c>
      <c r="B444" s="7">
        <f>SUMPRODUCT((E$3:E$724=E444)*(I$3:I$724&gt;I444))+1</f>
        <v>18</v>
      </c>
      <c r="C444" s="8" t="s">
        <v>919</v>
      </c>
      <c r="D444" s="8" t="s">
        <v>920</v>
      </c>
      <c r="E444" s="8" t="s">
        <v>879</v>
      </c>
      <c r="F444" s="8" t="s">
        <v>880</v>
      </c>
      <c r="G444" s="8">
        <v>79</v>
      </c>
      <c r="H444" s="6"/>
      <c r="I444" s="6">
        <f t="shared" si="7"/>
        <v>79</v>
      </c>
    </row>
    <row r="445" ht="18" customHeight="1" spans="1:9">
      <c r="A445" s="6">
        <v>443</v>
      </c>
      <c r="B445" s="7">
        <f>SUMPRODUCT((E$3:E$724=E445)*(I$3:I$724&gt;I445))+1</f>
        <v>18</v>
      </c>
      <c r="C445" s="8" t="s">
        <v>921</v>
      </c>
      <c r="D445" s="8" t="s">
        <v>922</v>
      </c>
      <c r="E445" s="8" t="s">
        <v>879</v>
      </c>
      <c r="F445" s="8" t="s">
        <v>880</v>
      </c>
      <c r="G445" s="8">
        <v>79</v>
      </c>
      <c r="H445" s="6"/>
      <c r="I445" s="6">
        <f t="shared" si="7"/>
        <v>79</v>
      </c>
    </row>
    <row r="446" ht="18" customHeight="1" spans="1:9">
      <c r="A446" s="6">
        <v>444</v>
      </c>
      <c r="B446" s="7">
        <f>SUMPRODUCT((E$3:E$724=E446)*(I$3:I$724&gt;I446))+1</f>
        <v>23</v>
      </c>
      <c r="C446" s="8" t="s">
        <v>923</v>
      </c>
      <c r="D446" s="8" t="s">
        <v>924</v>
      </c>
      <c r="E446" s="8" t="s">
        <v>879</v>
      </c>
      <c r="F446" s="8" t="s">
        <v>880</v>
      </c>
      <c r="G446" s="8">
        <v>78.5</v>
      </c>
      <c r="H446" s="6"/>
      <c r="I446" s="6">
        <f t="shared" si="7"/>
        <v>78.5</v>
      </c>
    </row>
    <row r="447" ht="18" customHeight="1" spans="1:9">
      <c r="A447" s="6">
        <v>445</v>
      </c>
      <c r="B447" s="7">
        <f>SUMPRODUCT((E$3:E$724=E447)*(I$3:I$724&gt;I447))+1</f>
        <v>24</v>
      </c>
      <c r="C447" s="8" t="s">
        <v>925</v>
      </c>
      <c r="D447" s="8" t="s">
        <v>926</v>
      </c>
      <c r="E447" s="8" t="s">
        <v>879</v>
      </c>
      <c r="F447" s="8" t="s">
        <v>880</v>
      </c>
      <c r="G447" s="8">
        <v>78</v>
      </c>
      <c r="H447" s="6"/>
      <c r="I447" s="6">
        <f t="shared" si="7"/>
        <v>78</v>
      </c>
    </row>
    <row r="448" ht="18" customHeight="1" spans="1:9">
      <c r="A448" s="6">
        <v>446</v>
      </c>
      <c r="B448" s="7">
        <f>SUMPRODUCT((E$3:E$724=E448)*(I$3:I$724&gt;I448))+1</f>
        <v>24</v>
      </c>
      <c r="C448" s="8" t="s">
        <v>927</v>
      </c>
      <c r="D448" s="8" t="s">
        <v>928</v>
      </c>
      <c r="E448" s="8" t="s">
        <v>879</v>
      </c>
      <c r="F448" s="8" t="s">
        <v>880</v>
      </c>
      <c r="G448" s="8">
        <v>78</v>
      </c>
      <c r="H448" s="6"/>
      <c r="I448" s="6">
        <f t="shared" si="7"/>
        <v>78</v>
      </c>
    </row>
    <row r="449" ht="18" customHeight="1" spans="1:9">
      <c r="A449" s="6">
        <v>447</v>
      </c>
      <c r="B449" s="7">
        <f>SUMPRODUCT((E$3:E$724=E449)*(I$3:I$724&gt;I449))+1</f>
        <v>24</v>
      </c>
      <c r="C449" s="8" t="s">
        <v>929</v>
      </c>
      <c r="D449" s="8" t="s">
        <v>930</v>
      </c>
      <c r="E449" s="8" t="s">
        <v>879</v>
      </c>
      <c r="F449" s="8" t="s">
        <v>880</v>
      </c>
      <c r="G449" s="8">
        <v>78</v>
      </c>
      <c r="H449" s="6"/>
      <c r="I449" s="6">
        <f t="shared" si="7"/>
        <v>78</v>
      </c>
    </row>
    <row r="450" ht="18" customHeight="1" spans="1:9">
      <c r="A450" s="6">
        <v>448</v>
      </c>
      <c r="B450" s="7">
        <f>SUMPRODUCT((E$3:E$724=E450)*(I$3:I$724&gt;I450))+1</f>
        <v>27</v>
      </c>
      <c r="C450" s="8" t="s">
        <v>931</v>
      </c>
      <c r="D450" s="8" t="s">
        <v>932</v>
      </c>
      <c r="E450" s="8" t="s">
        <v>879</v>
      </c>
      <c r="F450" s="8" t="s">
        <v>880</v>
      </c>
      <c r="G450" s="8">
        <v>77.5</v>
      </c>
      <c r="H450" s="6"/>
      <c r="I450" s="6">
        <f t="shared" ref="I450:I513" si="8">G450+H450</f>
        <v>77.5</v>
      </c>
    </row>
    <row r="451" ht="18" customHeight="1" spans="1:9">
      <c r="A451" s="6">
        <v>449</v>
      </c>
      <c r="B451" s="7">
        <f>SUMPRODUCT((E$3:E$724=E451)*(I$3:I$724&gt;I451))+1</f>
        <v>27</v>
      </c>
      <c r="C451" s="8" t="s">
        <v>933</v>
      </c>
      <c r="D451" s="8" t="s">
        <v>934</v>
      </c>
      <c r="E451" s="8" t="s">
        <v>879</v>
      </c>
      <c r="F451" s="8" t="s">
        <v>880</v>
      </c>
      <c r="G451" s="8">
        <v>77.5</v>
      </c>
      <c r="H451" s="6"/>
      <c r="I451" s="6">
        <f t="shared" si="8"/>
        <v>77.5</v>
      </c>
    </row>
    <row r="452" ht="18" customHeight="1" spans="1:9">
      <c r="A452" s="6">
        <v>450</v>
      </c>
      <c r="B452" s="7">
        <f>SUMPRODUCT((E$3:E$724=E452)*(I$3:I$724&gt;I452))+1</f>
        <v>27</v>
      </c>
      <c r="C452" s="8" t="s">
        <v>935</v>
      </c>
      <c r="D452" s="8" t="s">
        <v>936</v>
      </c>
      <c r="E452" s="8" t="s">
        <v>879</v>
      </c>
      <c r="F452" s="8" t="s">
        <v>880</v>
      </c>
      <c r="G452" s="8">
        <v>77.5</v>
      </c>
      <c r="H452" s="6"/>
      <c r="I452" s="6">
        <f t="shared" si="8"/>
        <v>77.5</v>
      </c>
    </row>
    <row r="453" ht="18" customHeight="1" spans="1:9">
      <c r="A453" s="6">
        <v>451</v>
      </c>
      <c r="B453" s="7">
        <f>SUMPRODUCT((E$3:E$724=E453)*(I$3:I$724&gt;I453))+1</f>
        <v>27</v>
      </c>
      <c r="C453" s="8" t="s">
        <v>937</v>
      </c>
      <c r="D453" s="8" t="s">
        <v>938</v>
      </c>
      <c r="E453" s="8" t="s">
        <v>879</v>
      </c>
      <c r="F453" s="8" t="s">
        <v>880</v>
      </c>
      <c r="G453" s="8">
        <v>77.5</v>
      </c>
      <c r="H453" s="6"/>
      <c r="I453" s="6">
        <f t="shared" si="8"/>
        <v>77.5</v>
      </c>
    </row>
    <row r="454" ht="18" customHeight="1" spans="1:9">
      <c r="A454" s="6">
        <v>452</v>
      </c>
      <c r="B454" s="7">
        <f>SUMPRODUCT((E$3:E$724=E454)*(I$3:I$724&gt;I454))+1</f>
        <v>31</v>
      </c>
      <c r="C454" s="8" t="s">
        <v>939</v>
      </c>
      <c r="D454" s="8" t="s">
        <v>940</v>
      </c>
      <c r="E454" s="8" t="s">
        <v>879</v>
      </c>
      <c r="F454" s="8" t="s">
        <v>880</v>
      </c>
      <c r="G454" s="8">
        <v>77</v>
      </c>
      <c r="H454" s="6"/>
      <c r="I454" s="6">
        <f t="shared" si="8"/>
        <v>77</v>
      </c>
    </row>
    <row r="455" ht="18" customHeight="1" spans="1:9">
      <c r="A455" s="6">
        <v>453</v>
      </c>
      <c r="B455" s="7">
        <f>SUMPRODUCT((E$3:E$724=E455)*(I$3:I$724&gt;I455))+1</f>
        <v>31</v>
      </c>
      <c r="C455" s="8" t="s">
        <v>941</v>
      </c>
      <c r="D455" s="8" t="s">
        <v>942</v>
      </c>
      <c r="E455" s="8" t="s">
        <v>879</v>
      </c>
      <c r="F455" s="8" t="s">
        <v>880</v>
      </c>
      <c r="G455" s="8">
        <v>77</v>
      </c>
      <c r="H455" s="6"/>
      <c r="I455" s="6">
        <f t="shared" si="8"/>
        <v>77</v>
      </c>
    </row>
    <row r="456" ht="18" customHeight="1" spans="1:9">
      <c r="A456" s="6">
        <v>454</v>
      </c>
      <c r="B456" s="7">
        <f>SUMPRODUCT((E$3:E$724=E456)*(I$3:I$724&gt;I456))+1</f>
        <v>31</v>
      </c>
      <c r="C456" s="8" t="s">
        <v>943</v>
      </c>
      <c r="D456" s="8" t="s">
        <v>944</v>
      </c>
      <c r="E456" s="8" t="s">
        <v>879</v>
      </c>
      <c r="F456" s="8" t="s">
        <v>880</v>
      </c>
      <c r="G456" s="8">
        <v>77</v>
      </c>
      <c r="H456" s="6"/>
      <c r="I456" s="6">
        <f t="shared" si="8"/>
        <v>77</v>
      </c>
    </row>
    <row r="457" ht="18" customHeight="1" spans="1:9">
      <c r="A457" s="6">
        <v>455</v>
      </c>
      <c r="B457" s="7">
        <f>SUMPRODUCT((E$3:E$724=E457)*(I$3:I$724&gt;I457))+1</f>
        <v>31</v>
      </c>
      <c r="C457" s="8" t="s">
        <v>945</v>
      </c>
      <c r="D457" s="8" t="s">
        <v>946</v>
      </c>
      <c r="E457" s="8" t="s">
        <v>879</v>
      </c>
      <c r="F457" s="8" t="s">
        <v>880</v>
      </c>
      <c r="G457" s="8">
        <v>77</v>
      </c>
      <c r="H457" s="6"/>
      <c r="I457" s="6">
        <f t="shared" si="8"/>
        <v>77</v>
      </c>
    </row>
    <row r="458" ht="18" customHeight="1" spans="1:9">
      <c r="A458" s="6">
        <v>456</v>
      </c>
      <c r="B458" s="7">
        <f>SUMPRODUCT((E$3:E$724=E458)*(I$3:I$724&gt;I458))+1</f>
        <v>31</v>
      </c>
      <c r="C458" s="8" t="s">
        <v>947</v>
      </c>
      <c r="D458" s="8" t="s">
        <v>948</v>
      </c>
      <c r="E458" s="8" t="s">
        <v>879</v>
      </c>
      <c r="F458" s="8" t="s">
        <v>880</v>
      </c>
      <c r="G458" s="8">
        <v>77</v>
      </c>
      <c r="H458" s="6"/>
      <c r="I458" s="6">
        <f t="shared" si="8"/>
        <v>77</v>
      </c>
    </row>
    <row r="459" ht="18" customHeight="1" spans="1:9">
      <c r="A459" s="6">
        <v>457</v>
      </c>
      <c r="B459" s="7">
        <f>SUMPRODUCT((E$3:E$724=E459)*(I$3:I$724&gt;I459))+1</f>
        <v>36</v>
      </c>
      <c r="C459" s="8" t="s">
        <v>949</v>
      </c>
      <c r="D459" s="8" t="s">
        <v>950</v>
      </c>
      <c r="E459" s="8" t="s">
        <v>879</v>
      </c>
      <c r="F459" s="8" t="s">
        <v>880</v>
      </c>
      <c r="G459" s="8">
        <v>76.5</v>
      </c>
      <c r="H459" s="6"/>
      <c r="I459" s="6">
        <f t="shared" si="8"/>
        <v>76.5</v>
      </c>
    </row>
    <row r="460" ht="18" customHeight="1" spans="1:9">
      <c r="A460" s="6">
        <v>458</v>
      </c>
      <c r="B460" s="7">
        <f>SUMPRODUCT((E$3:E$724=E460)*(I$3:I$724&gt;I460))+1</f>
        <v>36</v>
      </c>
      <c r="C460" s="8" t="s">
        <v>951</v>
      </c>
      <c r="D460" s="8" t="s">
        <v>952</v>
      </c>
      <c r="E460" s="8" t="s">
        <v>879</v>
      </c>
      <c r="F460" s="8" t="s">
        <v>880</v>
      </c>
      <c r="G460" s="8">
        <v>76.5</v>
      </c>
      <c r="H460" s="6"/>
      <c r="I460" s="6">
        <f t="shared" si="8"/>
        <v>76.5</v>
      </c>
    </row>
    <row r="461" ht="18" customHeight="1" spans="1:9">
      <c r="A461" s="6">
        <v>459</v>
      </c>
      <c r="B461" s="7">
        <f>SUMPRODUCT((E$3:E$724=E461)*(I$3:I$724&gt;I461))+1</f>
        <v>36</v>
      </c>
      <c r="C461" s="8" t="s">
        <v>953</v>
      </c>
      <c r="D461" s="8" t="s">
        <v>954</v>
      </c>
      <c r="E461" s="8" t="s">
        <v>879</v>
      </c>
      <c r="F461" s="8" t="s">
        <v>880</v>
      </c>
      <c r="G461" s="8">
        <v>76.5</v>
      </c>
      <c r="H461" s="6"/>
      <c r="I461" s="6">
        <f t="shared" si="8"/>
        <v>76.5</v>
      </c>
    </row>
    <row r="462" ht="18" customHeight="1" spans="1:9">
      <c r="A462" s="6">
        <v>460</v>
      </c>
      <c r="B462" s="7">
        <f>SUMPRODUCT((E$3:E$724=E462)*(I$3:I$724&gt;I462))+1</f>
        <v>39</v>
      </c>
      <c r="C462" s="8" t="s">
        <v>955</v>
      </c>
      <c r="D462" s="8" t="s">
        <v>956</v>
      </c>
      <c r="E462" s="8" t="s">
        <v>879</v>
      </c>
      <c r="F462" s="8" t="s">
        <v>880</v>
      </c>
      <c r="G462" s="8">
        <v>76</v>
      </c>
      <c r="H462" s="6"/>
      <c r="I462" s="6">
        <f t="shared" si="8"/>
        <v>76</v>
      </c>
    </row>
    <row r="463" ht="18" customHeight="1" spans="1:9">
      <c r="A463" s="6">
        <v>461</v>
      </c>
      <c r="B463" s="7">
        <f>SUMPRODUCT((E$3:E$724=E463)*(I$3:I$724&gt;I463))+1</f>
        <v>39</v>
      </c>
      <c r="C463" s="8" t="s">
        <v>957</v>
      </c>
      <c r="D463" s="8" t="s">
        <v>958</v>
      </c>
      <c r="E463" s="8" t="s">
        <v>879</v>
      </c>
      <c r="F463" s="8" t="s">
        <v>880</v>
      </c>
      <c r="G463" s="8">
        <v>76</v>
      </c>
      <c r="H463" s="6"/>
      <c r="I463" s="6">
        <f t="shared" si="8"/>
        <v>76</v>
      </c>
    </row>
    <row r="464" ht="18" customHeight="1" spans="1:9">
      <c r="A464" s="6">
        <v>462</v>
      </c>
      <c r="B464" s="7">
        <f>SUMPRODUCT((E$3:E$724=E464)*(I$3:I$724&gt;I464))+1</f>
        <v>39</v>
      </c>
      <c r="C464" s="8" t="s">
        <v>959</v>
      </c>
      <c r="D464" s="8" t="s">
        <v>960</v>
      </c>
      <c r="E464" s="8" t="s">
        <v>879</v>
      </c>
      <c r="F464" s="8" t="s">
        <v>880</v>
      </c>
      <c r="G464" s="8">
        <v>76</v>
      </c>
      <c r="H464" s="6"/>
      <c r="I464" s="6">
        <f t="shared" si="8"/>
        <v>76</v>
      </c>
    </row>
    <row r="465" ht="18" customHeight="1" spans="1:9">
      <c r="A465" s="6">
        <v>463</v>
      </c>
      <c r="B465" s="7">
        <f>SUMPRODUCT((E$3:E$724=E465)*(I$3:I$724&gt;I465))+1</f>
        <v>39</v>
      </c>
      <c r="C465" s="8" t="s">
        <v>961</v>
      </c>
      <c r="D465" s="8" t="s">
        <v>962</v>
      </c>
      <c r="E465" s="8" t="s">
        <v>879</v>
      </c>
      <c r="F465" s="8" t="s">
        <v>880</v>
      </c>
      <c r="G465" s="8">
        <v>76</v>
      </c>
      <c r="H465" s="6"/>
      <c r="I465" s="6">
        <f t="shared" si="8"/>
        <v>76</v>
      </c>
    </row>
    <row r="466" ht="18" customHeight="1" spans="1:9">
      <c r="A466" s="6">
        <v>464</v>
      </c>
      <c r="B466" s="7">
        <f>SUMPRODUCT((E$3:E$724=E466)*(I$3:I$724&gt;I466))+1</f>
        <v>39</v>
      </c>
      <c r="C466" s="8" t="s">
        <v>963</v>
      </c>
      <c r="D466" s="8" t="s">
        <v>964</v>
      </c>
      <c r="E466" s="8" t="s">
        <v>879</v>
      </c>
      <c r="F466" s="8" t="s">
        <v>880</v>
      </c>
      <c r="G466" s="8">
        <v>76</v>
      </c>
      <c r="H466" s="6"/>
      <c r="I466" s="6">
        <f t="shared" si="8"/>
        <v>76</v>
      </c>
    </row>
    <row r="467" s="1" customFormat="1" ht="18" customHeight="1" spans="1:9">
      <c r="A467" s="6">
        <v>465</v>
      </c>
      <c r="B467" s="7">
        <f>SUMPRODUCT((E$3:E$724=E467)*(I$3:I$724&gt;I467))+1</f>
        <v>39</v>
      </c>
      <c r="C467" s="8" t="s">
        <v>965</v>
      </c>
      <c r="D467" s="8" t="s">
        <v>966</v>
      </c>
      <c r="E467" s="8" t="s">
        <v>879</v>
      </c>
      <c r="F467" s="8" t="s">
        <v>880</v>
      </c>
      <c r="G467" s="8">
        <v>76</v>
      </c>
      <c r="H467" s="6"/>
      <c r="I467" s="6">
        <f t="shared" si="8"/>
        <v>76</v>
      </c>
    </row>
    <row r="468" ht="18" customHeight="1" spans="1:9">
      <c r="A468" s="6">
        <v>466</v>
      </c>
      <c r="B468" s="7">
        <f>SUMPRODUCT((E$3:E$724=E468)*(I$3:I$724&gt;I468))+1</f>
        <v>39</v>
      </c>
      <c r="C468" s="8" t="s">
        <v>967</v>
      </c>
      <c r="D468" s="8" t="s">
        <v>968</v>
      </c>
      <c r="E468" s="8" t="s">
        <v>879</v>
      </c>
      <c r="F468" s="8" t="s">
        <v>880</v>
      </c>
      <c r="G468" s="8">
        <v>76</v>
      </c>
      <c r="H468" s="6"/>
      <c r="I468" s="6">
        <f t="shared" si="8"/>
        <v>76</v>
      </c>
    </row>
    <row r="469" ht="18" customHeight="1" spans="1:9">
      <c r="A469" s="6">
        <v>467</v>
      </c>
      <c r="B469" s="7">
        <f>SUMPRODUCT((E$3:E$724=E469)*(I$3:I$724&gt;I469))+1</f>
        <v>1</v>
      </c>
      <c r="C469" s="8" t="s">
        <v>969</v>
      </c>
      <c r="D469" s="8" t="s">
        <v>970</v>
      </c>
      <c r="E469" s="8" t="s">
        <v>971</v>
      </c>
      <c r="F469" s="8" t="s">
        <v>972</v>
      </c>
      <c r="G469" s="8">
        <v>84</v>
      </c>
      <c r="H469" s="6"/>
      <c r="I469" s="6">
        <f t="shared" si="8"/>
        <v>84</v>
      </c>
    </row>
    <row r="470" ht="18" customHeight="1" spans="1:9">
      <c r="A470" s="6">
        <v>468</v>
      </c>
      <c r="B470" s="7">
        <f>SUMPRODUCT((E$3:E$724=E470)*(I$3:I$724&gt;I470))+1</f>
        <v>2</v>
      </c>
      <c r="C470" s="8" t="s">
        <v>973</v>
      </c>
      <c r="D470" s="8" t="s">
        <v>974</v>
      </c>
      <c r="E470" s="8" t="s">
        <v>971</v>
      </c>
      <c r="F470" s="8" t="s">
        <v>972</v>
      </c>
      <c r="G470" s="8">
        <v>81.5</v>
      </c>
      <c r="H470" s="6"/>
      <c r="I470" s="6">
        <f t="shared" si="8"/>
        <v>81.5</v>
      </c>
    </row>
    <row r="471" ht="18" customHeight="1" spans="1:9">
      <c r="A471" s="6">
        <v>469</v>
      </c>
      <c r="B471" s="7">
        <f>SUMPRODUCT((E$3:E$724=E471)*(I$3:I$724&gt;I471))+1</f>
        <v>3</v>
      </c>
      <c r="C471" s="8" t="s">
        <v>975</v>
      </c>
      <c r="D471" s="8" t="s">
        <v>976</v>
      </c>
      <c r="E471" s="8" t="s">
        <v>971</v>
      </c>
      <c r="F471" s="8" t="s">
        <v>972</v>
      </c>
      <c r="G471" s="8">
        <v>73</v>
      </c>
      <c r="H471" s="6"/>
      <c r="I471" s="6">
        <f t="shared" si="8"/>
        <v>73</v>
      </c>
    </row>
    <row r="472" ht="18" customHeight="1" spans="1:9">
      <c r="A472" s="6">
        <v>470</v>
      </c>
      <c r="B472" s="7">
        <f>SUMPRODUCT((E$3:E$724=E472)*(I$3:I$724&gt;I472))+1</f>
        <v>4</v>
      </c>
      <c r="C472" s="8" t="s">
        <v>977</v>
      </c>
      <c r="D472" s="8" t="s">
        <v>978</v>
      </c>
      <c r="E472" s="8" t="s">
        <v>971</v>
      </c>
      <c r="F472" s="8" t="s">
        <v>972</v>
      </c>
      <c r="G472" s="8">
        <v>72</v>
      </c>
      <c r="H472" s="6"/>
      <c r="I472" s="6">
        <f t="shared" si="8"/>
        <v>72</v>
      </c>
    </row>
    <row r="473" ht="18" customHeight="1" spans="1:9">
      <c r="A473" s="6">
        <v>471</v>
      </c>
      <c r="B473" s="7">
        <f>SUMPRODUCT((E$3:E$724=E473)*(I$3:I$724&gt;I473))+1</f>
        <v>5</v>
      </c>
      <c r="C473" s="8" t="s">
        <v>979</v>
      </c>
      <c r="D473" s="8" t="s">
        <v>980</v>
      </c>
      <c r="E473" s="8" t="s">
        <v>971</v>
      </c>
      <c r="F473" s="8" t="s">
        <v>972</v>
      </c>
      <c r="G473" s="8">
        <v>70.5</v>
      </c>
      <c r="H473" s="6"/>
      <c r="I473" s="6">
        <f t="shared" si="8"/>
        <v>70.5</v>
      </c>
    </row>
    <row r="474" ht="18" customHeight="1" spans="1:9">
      <c r="A474" s="6">
        <v>472</v>
      </c>
      <c r="B474" s="7">
        <f>SUMPRODUCT((E$3:E$724=E474)*(I$3:I$724&gt;I474))+1</f>
        <v>5</v>
      </c>
      <c r="C474" s="8" t="s">
        <v>981</v>
      </c>
      <c r="D474" s="8" t="s">
        <v>982</v>
      </c>
      <c r="E474" s="8" t="s">
        <v>971</v>
      </c>
      <c r="F474" s="8" t="s">
        <v>972</v>
      </c>
      <c r="G474" s="8">
        <v>70.5</v>
      </c>
      <c r="H474" s="6"/>
      <c r="I474" s="6">
        <f t="shared" si="8"/>
        <v>70.5</v>
      </c>
    </row>
    <row r="475" ht="18" customHeight="1" spans="1:9">
      <c r="A475" s="6">
        <v>473</v>
      </c>
      <c r="B475" s="7">
        <f>SUMPRODUCT((E$3:E$724=E475)*(I$3:I$724&gt;I475))+1</f>
        <v>5</v>
      </c>
      <c r="C475" s="8" t="s">
        <v>983</v>
      </c>
      <c r="D475" s="8" t="s">
        <v>984</v>
      </c>
      <c r="E475" s="8" t="s">
        <v>971</v>
      </c>
      <c r="F475" s="8" t="s">
        <v>972</v>
      </c>
      <c r="G475" s="8">
        <v>70.5</v>
      </c>
      <c r="H475" s="6"/>
      <c r="I475" s="6">
        <f t="shared" si="8"/>
        <v>70.5</v>
      </c>
    </row>
    <row r="476" ht="18" customHeight="1" spans="1:9">
      <c r="A476" s="6">
        <v>474</v>
      </c>
      <c r="B476" s="7">
        <f>SUMPRODUCT((E$3:E$724=E476)*(I$3:I$724&gt;I476))+1</f>
        <v>5</v>
      </c>
      <c r="C476" s="8" t="s">
        <v>985</v>
      </c>
      <c r="D476" s="8" t="s">
        <v>986</v>
      </c>
      <c r="E476" s="8" t="s">
        <v>971</v>
      </c>
      <c r="F476" s="8" t="s">
        <v>972</v>
      </c>
      <c r="G476" s="8">
        <v>70.5</v>
      </c>
      <c r="H476" s="6"/>
      <c r="I476" s="6">
        <f t="shared" si="8"/>
        <v>70.5</v>
      </c>
    </row>
    <row r="477" ht="18" customHeight="1" spans="1:9">
      <c r="A477" s="6">
        <v>475</v>
      </c>
      <c r="B477" s="7">
        <f>SUMPRODUCT((E$3:E$724=E477)*(I$3:I$724&gt;I477))+1</f>
        <v>9</v>
      </c>
      <c r="C477" s="8" t="s">
        <v>987</v>
      </c>
      <c r="D477" s="8" t="s">
        <v>988</v>
      </c>
      <c r="E477" s="8" t="s">
        <v>971</v>
      </c>
      <c r="F477" s="8" t="s">
        <v>972</v>
      </c>
      <c r="G477" s="8">
        <v>70</v>
      </c>
      <c r="H477" s="6"/>
      <c r="I477" s="6">
        <f t="shared" si="8"/>
        <v>70</v>
      </c>
    </row>
    <row r="478" ht="18" customHeight="1" spans="1:9">
      <c r="A478" s="6">
        <v>476</v>
      </c>
      <c r="B478" s="7">
        <f>SUMPRODUCT((E$3:E$724=E478)*(I$3:I$724&gt;I478))+1</f>
        <v>10</v>
      </c>
      <c r="C478" s="8" t="s">
        <v>989</v>
      </c>
      <c r="D478" s="8" t="s">
        <v>990</v>
      </c>
      <c r="E478" s="8" t="s">
        <v>971</v>
      </c>
      <c r="F478" s="8" t="s">
        <v>972</v>
      </c>
      <c r="G478" s="8">
        <v>69.5</v>
      </c>
      <c r="H478" s="6"/>
      <c r="I478" s="6">
        <f t="shared" si="8"/>
        <v>69.5</v>
      </c>
    </row>
    <row r="479" ht="18" customHeight="1" spans="1:9">
      <c r="A479" s="6">
        <v>477</v>
      </c>
      <c r="B479" s="7">
        <f>SUMPRODUCT((E$3:E$724=E479)*(I$3:I$724&gt;I479))+1</f>
        <v>11</v>
      </c>
      <c r="C479" s="8" t="s">
        <v>991</v>
      </c>
      <c r="D479" s="8" t="s">
        <v>992</v>
      </c>
      <c r="E479" s="8" t="s">
        <v>971</v>
      </c>
      <c r="F479" s="8" t="s">
        <v>972</v>
      </c>
      <c r="G479" s="8">
        <v>68</v>
      </c>
      <c r="H479" s="6"/>
      <c r="I479" s="6">
        <f t="shared" si="8"/>
        <v>68</v>
      </c>
    </row>
    <row r="480" ht="18" customHeight="1" spans="1:9">
      <c r="A480" s="6">
        <v>478</v>
      </c>
      <c r="B480" s="7">
        <f>SUMPRODUCT((E$3:E$724=E480)*(I$3:I$724&gt;I480))+1</f>
        <v>12</v>
      </c>
      <c r="C480" s="8" t="s">
        <v>993</v>
      </c>
      <c r="D480" s="8" t="s">
        <v>994</v>
      </c>
      <c r="E480" s="8" t="s">
        <v>971</v>
      </c>
      <c r="F480" s="8" t="s">
        <v>972</v>
      </c>
      <c r="G480" s="8">
        <v>67</v>
      </c>
      <c r="H480" s="6"/>
      <c r="I480" s="6">
        <f t="shared" si="8"/>
        <v>67</v>
      </c>
    </row>
    <row r="481" ht="18" customHeight="1" spans="1:9">
      <c r="A481" s="6">
        <v>479</v>
      </c>
      <c r="B481" s="7">
        <f>SUMPRODUCT((E$3:E$724=E481)*(I$3:I$724&gt;I481))+1</f>
        <v>13</v>
      </c>
      <c r="C481" s="8" t="s">
        <v>995</v>
      </c>
      <c r="D481" s="8" t="s">
        <v>996</v>
      </c>
      <c r="E481" s="8" t="s">
        <v>971</v>
      </c>
      <c r="F481" s="8" t="s">
        <v>972</v>
      </c>
      <c r="G481" s="8">
        <v>66.5</v>
      </c>
      <c r="H481" s="6"/>
      <c r="I481" s="6">
        <f t="shared" si="8"/>
        <v>66.5</v>
      </c>
    </row>
    <row r="482" ht="18" customHeight="1" spans="1:9">
      <c r="A482" s="6">
        <v>480</v>
      </c>
      <c r="B482" s="7">
        <f>SUMPRODUCT((E$3:E$724=E482)*(I$3:I$724&gt;I482))+1</f>
        <v>13</v>
      </c>
      <c r="C482" s="8" t="s">
        <v>997</v>
      </c>
      <c r="D482" s="8" t="s">
        <v>998</v>
      </c>
      <c r="E482" s="8" t="s">
        <v>971</v>
      </c>
      <c r="F482" s="8" t="s">
        <v>972</v>
      </c>
      <c r="G482" s="8">
        <v>66.5</v>
      </c>
      <c r="H482" s="6"/>
      <c r="I482" s="6">
        <f t="shared" si="8"/>
        <v>66.5</v>
      </c>
    </row>
    <row r="483" ht="18" customHeight="1" spans="1:9">
      <c r="A483" s="6">
        <v>481</v>
      </c>
      <c r="B483" s="7">
        <f>SUMPRODUCT((E$3:E$724=E483)*(I$3:I$724&gt;I483))+1</f>
        <v>15</v>
      </c>
      <c r="C483" s="8" t="s">
        <v>999</v>
      </c>
      <c r="D483" s="8" t="s">
        <v>1000</v>
      </c>
      <c r="E483" s="8" t="s">
        <v>971</v>
      </c>
      <c r="F483" s="8" t="s">
        <v>972</v>
      </c>
      <c r="G483" s="8">
        <v>66</v>
      </c>
      <c r="H483" s="6"/>
      <c r="I483" s="6">
        <f t="shared" si="8"/>
        <v>66</v>
      </c>
    </row>
    <row r="484" ht="18" customHeight="1" spans="1:9">
      <c r="A484" s="6">
        <v>482</v>
      </c>
      <c r="B484" s="7">
        <f>SUMPRODUCT((E$3:E$724=E484)*(I$3:I$724&gt;I484))+1</f>
        <v>1</v>
      </c>
      <c r="C484" s="8" t="s">
        <v>1001</v>
      </c>
      <c r="D484" s="8" t="s">
        <v>588</v>
      </c>
      <c r="E484" s="8" t="s">
        <v>1002</v>
      </c>
      <c r="F484" s="8" t="s">
        <v>1003</v>
      </c>
      <c r="G484" s="8">
        <v>85.5</v>
      </c>
      <c r="H484" s="6"/>
      <c r="I484" s="6">
        <f t="shared" si="8"/>
        <v>85.5</v>
      </c>
    </row>
    <row r="485" ht="18" customHeight="1" spans="1:9">
      <c r="A485" s="6">
        <v>483</v>
      </c>
      <c r="B485" s="7">
        <f>SUMPRODUCT((E$3:E$724=E485)*(I$3:I$724&gt;I485))+1</f>
        <v>2</v>
      </c>
      <c r="C485" s="8" t="s">
        <v>1004</v>
      </c>
      <c r="D485" s="8" t="s">
        <v>1005</v>
      </c>
      <c r="E485" s="8" t="s">
        <v>1002</v>
      </c>
      <c r="F485" s="8" t="s">
        <v>1003</v>
      </c>
      <c r="G485" s="8">
        <v>81.5</v>
      </c>
      <c r="H485" s="6"/>
      <c r="I485" s="6">
        <f t="shared" si="8"/>
        <v>81.5</v>
      </c>
    </row>
    <row r="486" ht="18" customHeight="1" spans="1:9">
      <c r="A486" s="6">
        <v>484</v>
      </c>
      <c r="B486" s="7">
        <f>SUMPRODUCT((E$3:E$724=E486)*(I$3:I$724&gt;I486))+1</f>
        <v>3</v>
      </c>
      <c r="C486" s="8" t="s">
        <v>1006</v>
      </c>
      <c r="D486" s="8" t="s">
        <v>1007</v>
      </c>
      <c r="E486" s="8" t="s">
        <v>1002</v>
      </c>
      <c r="F486" s="8" t="s">
        <v>1003</v>
      </c>
      <c r="G486" s="8">
        <v>81</v>
      </c>
      <c r="H486" s="6"/>
      <c r="I486" s="6">
        <f t="shared" si="8"/>
        <v>81</v>
      </c>
    </row>
    <row r="487" ht="18" customHeight="1" spans="1:9">
      <c r="A487" s="6">
        <v>485</v>
      </c>
      <c r="B487" s="7">
        <f>SUMPRODUCT((E$3:E$724=E487)*(I$3:I$724&gt;I487))+1</f>
        <v>4</v>
      </c>
      <c r="C487" s="8" t="s">
        <v>1008</v>
      </c>
      <c r="D487" s="8" t="s">
        <v>1009</v>
      </c>
      <c r="E487" s="8" t="s">
        <v>1002</v>
      </c>
      <c r="F487" s="8" t="s">
        <v>1003</v>
      </c>
      <c r="G487" s="8">
        <v>80.5</v>
      </c>
      <c r="H487" s="6"/>
      <c r="I487" s="6">
        <f t="shared" si="8"/>
        <v>80.5</v>
      </c>
    </row>
    <row r="488" ht="18" customHeight="1" spans="1:9">
      <c r="A488" s="6">
        <v>486</v>
      </c>
      <c r="B488" s="7">
        <f>SUMPRODUCT((E$3:E$724=E488)*(I$3:I$724&gt;I488))+1</f>
        <v>5</v>
      </c>
      <c r="C488" s="8" t="s">
        <v>1010</v>
      </c>
      <c r="D488" s="8" t="s">
        <v>1011</v>
      </c>
      <c r="E488" s="8" t="s">
        <v>1002</v>
      </c>
      <c r="F488" s="8" t="s">
        <v>1003</v>
      </c>
      <c r="G488" s="8">
        <v>78</v>
      </c>
      <c r="H488" s="6"/>
      <c r="I488" s="6">
        <f t="shared" si="8"/>
        <v>78</v>
      </c>
    </row>
    <row r="489" ht="18" customHeight="1" spans="1:9">
      <c r="A489" s="6">
        <v>487</v>
      </c>
      <c r="B489" s="7">
        <f>SUMPRODUCT((E$3:E$724=E489)*(I$3:I$724&gt;I489))+1</f>
        <v>5</v>
      </c>
      <c r="C489" s="8" t="s">
        <v>1012</v>
      </c>
      <c r="D489" s="8" t="s">
        <v>1013</v>
      </c>
      <c r="E489" s="8" t="s">
        <v>1002</v>
      </c>
      <c r="F489" s="8" t="s">
        <v>1003</v>
      </c>
      <c r="G489" s="8">
        <v>78</v>
      </c>
      <c r="H489" s="6"/>
      <c r="I489" s="6">
        <f t="shared" si="8"/>
        <v>78</v>
      </c>
    </row>
    <row r="490" ht="18" customHeight="1" spans="1:9">
      <c r="A490" s="6">
        <v>488</v>
      </c>
      <c r="B490" s="7">
        <f>SUMPRODUCT((E$3:E$724=E490)*(I$3:I$724&gt;I490))+1</f>
        <v>5</v>
      </c>
      <c r="C490" s="8" t="s">
        <v>1014</v>
      </c>
      <c r="D490" s="8" t="s">
        <v>1015</v>
      </c>
      <c r="E490" s="8" t="s">
        <v>1002</v>
      </c>
      <c r="F490" s="8" t="s">
        <v>1003</v>
      </c>
      <c r="G490" s="8">
        <v>78</v>
      </c>
      <c r="H490" s="6"/>
      <c r="I490" s="6">
        <f t="shared" si="8"/>
        <v>78</v>
      </c>
    </row>
    <row r="491" ht="18" customHeight="1" spans="1:9">
      <c r="A491" s="6">
        <v>489</v>
      </c>
      <c r="B491" s="7">
        <f>SUMPRODUCT((E$3:E$724=E491)*(I$3:I$724&gt;I491))+1</f>
        <v>8</v>
      </c>
      <c r="C491" s="8" t="s">
        <v>1016</v>
      </c>
      <c r="D491" s="8" t="s">
        <v>1017</v>
      </c>
      <c r="E491" s="8" t="s">
        <v>1002</v>
      </c>
      <c r="F491" s="8" t="s">
        <v>1003</v>
      </c>
      <c r="G491" s="8">
        <v>77.5</v>
      </c>
      <c r="H491" s="6"/>
      <c r="I491" s="6">
        <f t="shared" si="8"/>
        <v>77.5</v>
      </c>
    </row>
    <row r="492" ht="18" customHeight="1" spans="1:9">
      <c r="A492" s="6">
        <v>490</v>
      </c>
      <c r="B492" s="7">
        <f>SUMPRODUCT((E$3:E$724=E492)*(I$3:I$724&gt;I492))+1</f>
        <v>9</v>
      </c>
      <c r="C492" s="8" t="s">
        <v>1018</v>
      </c>
      <c r="D492" s="8" t="s">
        <v>1019</v>
      </c>
      <c r="E492" s="8" t="s">
        <v>1002</v>
      </c>
      <c r="F492" s="8" t="s">
        <v>1003</v>
      </c>
      <c r="G492" s="8">
        <v>77</v>
      </c>
      <c r="H492" s="6"/>
      <c r="I492" s="6">
        <f t="shared" si="8"/>
        <v>77</v>
      </c>
    </row>
    <row r="493" s="1" customFormat="1" ht="18" customHeight="1" spans="1:9">
      <c r="A493" s="6">
        <v>491</v>
      </c>
      <c r="B493" s="7">
        <f>SUMPRODUCT((E$3:E$724=E493)*(I$3:I$724&gt;I493))+1</f>
        <v>1</v>
      </c>
      <c r="C493" s="8" t="s">
        <v>1020</v>
      </c>
      <c r="D493" s="8" t="s">
        <v>1021</v>
      </c>
      <c r="E493" s="8" t="s">
        <v>1022</v>
      </c>
      <c r="F493" s="8" t="s">
        <v>1023</v>
      </c>
      <c r="G493" s="8">
        <v>83.5</v>
      </c>
      <c r="H493" s="6"/>
      <c r="I493" s="6">
        <f t="shared" si="8"/>
        <v>83.5</v>
      </c>
    </row>
    <row r="494" s="1" customFormat="1" ht="18" customHeight="1" spans="1:9">
      <c r="A494" s="6">
        <v>492</v>
      </c>
      <c r="B494" s="7">
        <f>SUMPRODUCT((E$3:E$724=E494)*(I$3:I$724&gt;I494))+1</f>
        <v>2</v>
      </c>
      <c r="C494" s="8" t="s">
        <v>1024</v>
      </c>
      <c r="D494" s="8" t="s">
        <v>1025</v>
      </c>
      <c r="E494" s="8" t="s">
        <v>1022</v>
      </c>
      <c r="F494" s="8" t="s">
        <v>1023</v>
      </c>
      <c r="G494" s="8">
        <v>78.5</v>
      </c>
      <c r="H494" s="6"/>
      <c r="I494" s="6">
        <f t="shared" si="8"/>
        <v>78.5</v>
      </c>
    </row>
    <row r="495" s="1" customFormat="1" ht="18" customHeight="1" spans="1:9">
      <c r="A495" s="6">
        <v>493</v>
      </c>
      <c r="B495" s="7">
        <f>SUMPRODUCT((E$3:E$724=E495)*(I$3:I$724&gt;I495))+1</f>
        <v>2</v>
      </c>
      <c r="C495" s="8" t="s">
        <v>1026</v>
      </c>
      <c r="D495" s="8" t="s">
        <v>1027</v>
      </c>
      <c r="E495" s="8" t="s">
        <v>1022</v>
      </c>
      <c r="F495" s="8" t="s">
        <v>1023</v>
      </c>
      <c r="G495" s="8">
        <v>78.5</v>
      </c>
      <c r="H495" s="6"/>
      <c r="I495" s="6">
        <f t="shared" si="8"/>
        <v>78.5</v>
      </c>
    </row>
    <row r="496" ht="18" customHeight="1" spans="1:9">
      <c r="A496" s="6">
        <v>494</v>
      </c>
      <c r="B496" s="7">
        <f>SUMPRODUCT((E$3:E$724=E496)*(I$3:I$724&gt;I496))+1</f>
        <v>1</v>
      </c>
      <c r="C496" s="8" t="s">
        <v>1028</v>
      </c>
      <c r="D496" s="8" t="s">
        <v>1029</v>
      </c>
      <c r="E496" s="8" t="s">
        <v>1030</v>
      </c>
      <c r="F496" s="8" t="s">
        <v>1031</v>
      </c>
      <c r="G496" s="8">
        <v>78.5</v>
      </c>
      <c r="H496" s="6"/>
      <c r="I496" s="6">
        <f t="shared" si="8"/>
        <v>78.5</v>
      </c>
    </row>
    <row r="497" ht="18" customHeight="1" spans="1:9">
      <c r="A497" s="6">
        <v>495</v>
      </c>
      <c r="B497" s="7">
        <f>SUMPRODUCT((E$3:E$724=E497)*(I$3:I$724&gt;I497))+1</f>
        <v>2</v>
      </c>
      <c r="C497" s="8" t="s">
        <v>1032</v>
      </c>
      <c r="D497" s="8" t="s">
        <v>1033</v>
      </c>
      <c r="E497" s="8" t="s">
        <v>1030</v>
      </c>
      <c r="F497" s="8" t="s">
        <v>1031</v>
      </c>
      <c r="G497" s="8">
        <v>77</v>
      </c>
      <c r="H497" s="6"/>
      <c r="I497" s="6">
        <f t="shared" si="8"/>
        <v>77</v>
      </c>
    </row>
    <row r="498" ht="18" customHeight="1" spans="1:9">
      <c r="A498" s="6">
        <v>496</v>
      </c>
      <c r="B498" s="7">
        <f>SUMPRODUCT((E$3:E$724=E498)*(I$3:I$724&gt;I498))+1</f>
        <v>3</v>
      </c>
      <c r="C498" s="8" t="s">
        <v>1034</v>
      </c>
      <c r="D498" s="8" t="s">
        <v>1035</v>
      </c>
      <c r="E498" s="8" t="s">
        <v>1030</v>
      </c>
      <c r="F498" s="8" t="s">
        <v>1031</v>
      </c>
      <c r="G498" s="8">
        <v>72.5</v>
      </c>
      <c r="H498" s="6"/>
      <c r="I498" s="6">
        <f t="shared" si="8"/>
        <v>72.5</v>
      </c>
    </row>
    <row r="499" ht="18" customHeight="1" spans="1:9">
      <c r="A499" s="6">
        <v>497</v>
      </c>
      <c r="B499" s="7">
        <f>SUMPRODUCT((E$3:E$724=E499)*(I$3:I$724&gt;I499))+1</f>
        <v>1</v>
      </c>
      <c r="C499" s="8" t="s">
        <v>1036</v>
      </c>
      <c r="D499" s="8" t="s">
        <v>1037</v>
      </c>
      <c r="E499" s="8" t="s">
        <v>1038</v>
      </c>
      <c r="F499" s="8" t="s">
        <v>622</v>
      </c>
      <c r="G499" s="8">
        <v>78.5</v>
      </c>
      <c r="H499" s="6"/>
      <c r="I499" s="6">
        <f t="shared" si="8"/>
        <v>78.5</v>
      </c>
    </row>
    <row r="500" ht="18" customHeight="1" spans="1:9">
      <c r="A500" s="6">
        <v>498</v>
      </c>
      <c r="B500" s="7">
        <f>SUMPRODUCT((E$3:E$724=E500)*(I$3:I$724&gt;I500))+1</f>
        <v>2</v>
      </c>
      <c r="C500" s="8" t="s">
        <v>1039</v>
      </c>
      <c r="D500" s="8" t="s">
        <v>1040</v>
      </c>
      <c r="E500" s="8" t="s">
        <v>1038</v>
      </c>
      <c r="F500" s="8" t="s">
        <v>622</v>
      </c>
      <c r="G500" s="8">
        <v>76.5</v>
      </c>
      <c r="H500" s="6"/>
      <c r="I500" s="6">
        <f t="shared" si="8"/>
        <v>76.5</v>
      </c>
    </row>
    <row r="501" ht="18" customHeight="1" spans="1:9">
      <c r="A501" s="6">
        <v>499</v>
      </c>
      <c r="B501" s="7">
        <f>SUMPRODUCT((E$3:E$724=E501)*(I$3:I$724&gt;I501))+1</f>
        <v>2</v>
      </c>
      <c r="C501" s="8" t="s">
        <v>1041</v>
      </c>
      <c r="D501" s="8" t="s">
        <v>1042</v>
      </c>
      <c r="E501" s="8" t="s">
        <v>1038</v>
      </c>
      <c r="F501" s="8" t="s">
        <v>622</v>
      </c>
      <c r="G501" s="8">
        <v>76.5</v>
      </c>
      <c r="H501" s="6"/>
      <c r="I501" s="6">
        <f t="shared" si="8"/>
        <v>76.5</v>
      </c>
    </row>
    <row r="502" ht="18" customHeight="1" spans="1:9">
      <c r="A502" s="6">
        <v>500</v>
      </c>
      <c r="B502" s="7">
        <f>SUMPRODUCT((E$3:E$724=E502)*(I$3:I$724&gt;I502))+1</f>
        <v>2</v>
      </c>
      <c r="C502" s="8" t="s">
        <v>1043</v>
      </c>
      <c r="D502" s="8" t="s">
        <v>1044</v>
      </c>
      <c r="E502" s="8" t="s">
        <v>1038</v>
      </c>
      <c r="F502" s="8" t="s">
        <v>622</v>
      </c>
      <c r="G502" s="8">
        <v>76.5</v>
      </c>
      <c r="H502" s="6"/>
      <c r="I502" s="6">
        <f t="shared" si="8"/>
        <v>76.5</v>
      </c>
    </row>
    <row r="503" ht="18" customHeight="1" spans="1:9">
      <c r="A503" s="6">
        <v>501</v>
      </c>
      <c r="B503" s="7">
        <f>SUMPRODUCT((E$3:E$724=E503)*(I$3:I$724&gt;I503))+1</f>
        <v>2</v>
      </c>
      <c r="C503" s="8" t="s">
        <v>1045</v>
      </c>
      <c r="D503" s="8" t="s">
        <v>1046</v>
      </c>
      <c r="E503" s="8" t="s">
        <v>1038</v>
      </c>
      <c r="F503" s="8" t="s">
        <v>622</v>
      </c>
      <c r="G503" s="8">
        <v>66.5</v>
      </c>
      <c r="H503" s="6">
        <v>10</v>
      </c>
      <c r="I503" s="6">
        <f t="shared" si="8"/>
        <v>76.5</v>
      </c>
    </row>
    <row r="504" ht="18" customHeight="1" spans="1:9">
      <c r="A504" s="6">
        <v>502</v>
      </c>
      <c r="B504" s="7">
        <f>SUMPRODUCT((E$3:E$724=E504)*(I$3:I$724&gt;I504))+1</f>
        <v>6</v>
      </c>
      <c r="C504" s="8" t="s">
        <v>1047</v>
      </c>
      <c r="D504" s="8" t="s">
        <v>1048</v>
      </c>
      <c r="E504" s="8" t="s">
        <v>1038</v>
      </c>
      <c r="F504" s="8" t="s">
        <v>622</v>
      </c>
      <c r="G504" s="8">
        <v>76</v>
      </c>
      <c r="H504" s="6"/>
      <c r="I504" s="6">
        <f t="shared" si="8"/>
        <v>76</v>
      </c>
    </row>
    <row r="505" ht="18" customHeight="1" spans="1:9">
      <c r="A505" s="6">
        <v>503</v>
      </c>
      <c r="B505" s="7">
        <f>SUMPRODUCT((E$3:E$724=E505)*(I$3:I$724&gt;I505))+1</f>
        <v>7</v>
      </c>
      <c r="C505" s="8" t="s">
        <v>1049</v>
      </c>
      <c r="D505" s="8" t="s">
        <v>1050</v>
      </c>
      <c r="E505" s="8" t="s">
        <v>1038</v>
      </c>
      <c r="F505" s="8" t="s">
        <v>622</v>
      </c>
      <c r="G505" s="8">
        <v>75.5</v>
      </c>
      <c r="H505" s="6"/>
      <c r="I505" s="6">
        <f t="shared" si="8"/>
        <v>75.5</v>
      </c>
    </row>
    <row r="506" ht="18" customHeight="1" spans="1:9">
      <c r="A506" s="6">
        <v>504</v>
      </c>
      <c r="B506" s="7">
        <f>SUMPRODUCT((E$3:E$724=E506)*(I$3:I$724&gt;I506))+1</f>
        <v>8</v>
      </c>
      <c r="C506" s="8" t="s">
        <v>1051</v>
      </c>
      <c r="D506" s="8" t="s">
        <v>1052</v>
      </c>
      <c r="E506" s="8" t="s">
        <v>1038</v>
      </c>
      <c r="F506" s="8" t="s">
        <v>622</v>
      </c>
      <c r="G506" s="8">
        <v>75</v>
      </c>
      <c r="H506" s="6"/>
      <c r="I506" s="6">
        <f t="shared" si="8"/>
        <v>75</v>
      </c>
    </row>
    <row r="507" ht="18" customHeight="1" spans="1:9">
      <c r="A507" s="6">
        <v>505</v>
      </c>
      <c r="B507" s="7">
        <f>SUMPRODUCT((E$3:E$724=E507)*(I$3:I$724&gt;I507))+1</f>
        <v>9</v>
      </c>
      <c r="C507" s="8" t="s">
        <v>1053</v>
      </c>
      <c r="D507" s="8" t="s">
        <v>1054</v>
      </c>
      <c r="E507" s="8" t="s">
        <v>1038</v>
      </c>
      <c r="F507" s="8" t="s">
        <v>622</v>
      </c>
      <c r="G507" s="8">
        <v>72</v>
      </c>
      <c r="H507" s="6"/>
      <c r="I507" s="6">
        <f t="shared" si="8"/>
        <v>72</v>
      </c>
    </row>
    <row r="508" ht="18" customHeight="1" spans="1:9">
      <c r="A508" s="6">
        <v>506</v>
      </c>
      <c r="B508" s="7">
        <f>SUMPRODUCT((E$3:E$724=E508)*(I$3:I$724&gt;I508))+1</f>
        <v>9</v>
      </c>
      <c r="C508" s="8" t="s">
        <v>1055</v>
      </c>
      <c r="D508" s="8" t="s">
        <v>1056</v>
      </c>
      <c r="E508" s="8" t="s">
        <v>1038</v>
      </c>
      <c r="F508" s="8" t="s">
        <v>622</v>
      </c>
      <c r="G508" s="8">
        <v>72</v>
      </c>
      <c r="H508" s="6"/>
      <c r="I508" s="6">
        <f t="shared" si="8"/>
        <v>72</v>
      </c>
    </row>
    <row r="509" ht="18" customHeight="1" spans="1:9">
      <c r="A509" s="6">
        <v>507</v>
      </c>
      <c r="B509" s="7">
        <f>SUMPRODUCT((E$3:E$724=E509)*(I$3:I$724&gt;I509))+1</f>
        <v>11</v>
      </c>
      <c r="C509" s="8" t="s">
        <v>1057</v>
      </c>
      <c r="D509" s="8" t="s">
        <v>1058</v>
      </c>
      <c r="E509" s="8" t="s">
        <v>1038</v>
      </c>
      <c r="F509" s="8" t="s">
        <v>622</v>
      </c>
      <c r="G509" s="8">
        <v>71</v>
      </c>
      <c r="H509" s="6"/>
      <c r="I509" s="6">
        <f t="shared" si="8"/>
        <v>71</v>
      </c>
    </row>
    <row r="510" ht="18" customHeight="1" spans="1:9">
      <c r="A510" s="6">
        <v>508</v>
      </c>
      <c r="B510" s="7">
        <f>SUMPRODUCT((E$3:E$724=E510)*(I$3:I$724&gt;I510))+1</f>
        <v>11</v>
      </c>
      <c r="C510" s="8" t="s">
        <v>1059</v>
      </c>
      <c r="D510" s="8" t="s">
        <v>1060</v>
      </c>
      <c r="E510" s="8" t="s">
        <v>1038</v>
      </c>
      <c r="F510" s="8" t="s">
        <v>622</v>
      </c>
      <c r="G510" s="8">
        <v>71</v>
      </c>
      <c r="H510" s="6"/>
      <c r="I510" s="6">
        <f t="shared" si="8"/>
        <v>71</v>
      </c>
    </row>
    <row r="511" ht="18" customHeight="1" spans="1:9">
      <c r="A511" s="6">
        <v>509</v>
      </c>
      <c r="B511" s="7">
        <f>SUMPRODUCT((E$3:E$724=E511)*(I$3:I$724&gt;I511))+1</f>
        <v>11</v>
      </c>
      <c r="C511" s="8" t="s">
        <v>1061</v>
      </c>
      <c r="D511" s="8" t="s">
        <v>1062</v>
      </c>
      <c r="E511" s="8" t="s">
        <v>1038</v>
      </c>
      <c r="F511" s="8" t="s">
        <v>622</v>
      </c>
      <c r="G511" s="8">
        <v>71</v>
      </c>
      <c r="H511" s="6"/>
      <c r="I511" s="6">
        <f t="shared" si="8"/>
        <v>71</v>
      </c>
    </row>
    <row r="512" ht="18" customHeight="1" spans="1:9">
      <c r="A512" s="6">
        <v>510</v>
      </c>
      <c r="B512" s="7">
        <f>SUMPRODUCT((E$3:E$724=E512)*(I$3:I$724&gt;I512))+1</f>
        <v>14</v>
      </c>
      <c r="C512" s="8" t="s">
        <v>1063</v>
      </c>
      <c r="D512" s="8" t="s">
        <v>1064</v>
      </c>
      <c r="E512" s="8" t="s">
        <v>1038</v>
      </c>
      <c r="F512" s="8" t="s">
        <v>622</v>
      </c>
      <c r="G512" s="8">
        <v>70</v>
      </c>
      <c r="H512" s="6"/>
      <c r="I512" s="6">
        <f t="shared" si="8"/>
        <v>70</v>
      </c>
    </row>
    <row r="513" ht="18" customHeight="1" spans="1:9">
      <c r="A513" s="6">
        <v>511</v>
      </c>
      <c r="B513" s="7">
        <f>SUMPRODUCT((E$3:E$724=E513)*(I$3:I$724&gt;I513))+1</f>
        <v>15</v>
      </c>
      <c r="C513" s="8" t="s">
        <v>1065</v>
      </c>
      <c r="D513" s="8" t="s">
        <v>1066</v>
      </c>
      <c r="E513" s="8" t="s">
        <v>1038</v>
      </c>
      <c r="F513" s="8" t="s">
        <v>622</v>
      </c>
      <c r="G513" s="8">
        <v>69.5</v>
      </c>
      <c r="H513" s="6"/>
      <c r="I513" s="6">
        <f t="shared" si="8"/>
        <v>69.5</v>
      </c>
    </row>
    <row r="514" ht="18" customHeight="1" spans="1:9">
      <c r="A514" s="6">
        <v>512</v>
      </c>
      <c r="B514" s="7">
        <f>SUMPRODUCT((E$3:E$724=E514)*(I$3:I$724&gt;I514))+1</f>
        <v>15</v>
      </c>
      <c r="C514" s="8" t="s">
        <v>1067</v>
      </c>
      <c r="D514" s="8" t="s">
        <v>1068</v>
      </c>
      <c r="E514" s="8" t="s">
        <v>1038</v>
      </c>
      <c r="F514" s="8" t="s">
        <v>622</v>
      </c>
      <c r="G514" s="8">
        <v>69.5</v>
      </c>
      <c r="H514" s="6"/>
      <c r="I514" s="6">
        <f t="shared" ref="I514:I577" si="9">G514+H514</f>
        <v>69.5</v>
      </c>
    </row>
    <row r="515" ht="18" customHeight="1" spans="1:9">
      <c r="A515" s="6">
        <v>513</v>
      </c>
      <c r="B515" s="7">
        <f>SUMPRODUCT((E$3:E$724=E515)*(I$3:I$724&gt;I515))+1</f>
        <v>15</v>
      </c>
      <c r="C515" s="8" t="s">
        <v>1069</v>
      </c>
      <c r="D515" s="8" t="s">
        <v>1070</v>
      </c>
      <c r="E515" s="8" t="s">
        <v>1038</v>
      </c>
      <c r="F515" s="8" t="s">
        <v>622</v>
      </c>
      <c r="G515" s="8">
        <v>69.5</v>
      </c>
      <c r="H515" s="6"/>
      <c r="I515" s="6">
        <f t="shared" si="9"/>
        <v>69.5</v>
      </c>
    </row>
    <row r="516" ht="18" customHeight="1" spans="1:9">
      <c r="A516" s="6">
        <v>514</v>
      </c>
      <c r="B516" s="7">
        <f>SUMPRODUCT((E$3:E$724=E516)*(I$3:I$724&gt;I516))+1</f>
        <v>1</v>
      </c>
      <c r="C516" s="8" t="s">
        <v>1071</v>
      </c>
      <c r="D516" s="8" t="s">
        <v>1072</v>
      </c>
      <c r="E516" s="8" t="s">
        <v>1073</v>
      </c>
      <c r="F516" s="8" t="s">
        <v>731</v>
      </c>
      <c r="G516" s="8">
        <v>80</v>
      </c>
      <c r="H516" s="6"/>
      <c r="I516" s="6">
        <f t="shared" si="9"/>
        <v>80</v>
      </c>
    </row>
    <row r="517" ht="18" customHeight="1" spans="1:9">
      <c r="A517" s="6">
        <v>515</v>
      </c>
      <c r="B517" s="7">
        <f>SUMPRODUCT((E$3:E$724=E517)*(I$3:I$724&gt;I517))+1</f>
        <v>2</v>
      </c>
      <c r="C517" s="8" t="s">
        <v>1074</v>
      </c>
      <c r="D517" s="8" t="s">
        <v>1075</v>
      </c>
      <c r="E517" s="8" t="s">
        <v>1073</v>
      </c>
      <c r="F517" s="8" t="s">
        <v>731</v>
      </c>
      <c r="G517" s="8">
        <v>79.5</v>
      </c>
      <c r="H517" s="6"/>
      <c r="I517" s="6">
        <f t="shared" si="9"/>
        <v>79.5</v>
      </c>
    </row>
    <row r="518" ht="18" customHeight="1" spans="1:9">
      <c r="A518" s="6">
        <v>516</v>
      </c>
      <c r="B518" s="7">
        <f>SUMPRODUCT((E$3:E$724=E518)*(I$3:I$724&gt;I518))+1</f>
        <v>3</v>
      </c>
      <c r="C518" s="8" t="s">
        <v>1076</v>
      </c>
      <c r="D518" s="8" t="s">
        <v>1077</v>
      </c>
      <c r="E518" s="8" t="s">
        <v>1073</v>
      </c>
      <c r="F518" s="8" t="s">
        <v>731</v>
      </c>
      <c r="G518" s="8">
        <v>78</v>
      </c>
      <c r="H518" s="6"/>
      <c r="I518" s="6">
        <f t="shared" si="9"/>
        <v>78</v>
      </c>
    </row>
    <row r="519" ht="18" customHeight="1" spans="1:9">
      <c r="A519" s="6">
        <v>517</v>
      </c>
      <c r="B519" s="7">
        <f>SUMPRODUCT((E$3:E$724=E519)*(I$3:I$724&gt;I519))+1</f>
        <v>4</v>
      </c>
      <c r="C519" s="8" t="s">
        <v>1078</v>
      </c>
      <c r="D519" s="8" t="s">
        <v>1079</v>
      </c>
      <c r="E519" s="8" t="s">
        <v>1073</v>
      </c>
      <c r="F519" s="8" t="s">
        <v>731</v>
      </c>
      <c r="G519" s="8">
        <v>77.5</v>
      </c>
      <c r="H519" s="6"/>
      <c r="I519" s="6">
        <f t="shared" si="9"/>
        <v>77.5</v>
      </c>
    </row>
    <row r="520" ht="18" customHeight="1" spans="1:9">
      <c r="A520" s="6">
        <v>518</v>
      </c>
      <c r="B520" s="7">
        <f>SUMPRODUCT((E$3:E$724=E520)*(I$3:I$724&gt;I520))+1</f>
        <v>5</v>
      </c>
      <c r="C520" s="8" t="s">
        <v>1080</v>
      </c>
      <c r="D520" s="8" t="s">
        <v>1081</v>
      </c>
      <c r="E520" s="8" t="s">
        <v>1073</v>
      </c>
      <c r="F520" s="8" t="s">
        <v>731</v>
      </c>
      <c r="G520" s="8">
        <v>75.5</v>
      </c>
      <c r="H520" s="6"/>
      <c r="I520" s="6">
        <f t="shared" si="9"/>
        <v>75.5</v>
      </c>
    </row>
    <row r="521" ht="18" customHeight="1" spans="1:9">
      <c r="A521" s="6">
        <v>519</v>
      </c>
      <c r="B521" s="7">
        <f>SUMPRODUCT((E$3:E$724=E521)*(I$3:I$724&gt;I521))+1</f>
        <v>6</v>
      </c>
      <c r="C521" s="8" t="s">
        <v>1082</v>
      </c>
      <c r="D521" s="8" t="s">
        <v>1083</v>
      </c>
      <c r="E521" s="8" t="s">
        <v>1073</v>
      </c>
      <c r="F521" s="8" t="s">
        <v>731</v>
      </c>
      <c r="G521" s="8">
        <v>75</v>
      </c>
      <c r="H521" s="6"/>
      <c r="I521" s="6">
        <f t="shared" si="9"/>
        <v>75</v>
      </c>
    </row>
    <row r="522" ht="18" customHeight="1" spans="1:9">
      <c r="A522" s="6">
        <v>520</v>
      </c>
      <c r="B522" s="7">
        <f>SUMPRODUCT((E$3:E$724=E522)*(I$3:I$724&gt;I522))+1</f>
        <v>7</v>
      </c>
      <c r="C522" s="8" t="s">
        <v>1084</v>
      </c>
      <c r="D522" s="8" t="s">
        <v>1085</v>
      </c>
      <c r="E522" s="8" t="s">
        <v>1073</v>
      </c>
      <c r="F522" s="8" t="s">
        <v>731</v>
      </c>
      <c r="G522" s="8">
        <v>74</v>
      </c>
      <c r="H522" s="6"/>
      <c r="I522" s="6">
        <f t="shared" si="9"/>
        <v>74</v>
      </c>
    </row>
    <row r="523" ht="18" customHeight="1" spans="1:9">
      <c r="A523" s="6">
        <v>521</v>
      </c>
      <c r="B523" s="7">
        <f>SUMPRODUCT((E$3:E$724=E523)*(I$3:I$724&gt;I523))+1</f>
        <v>8</v>
      </c>
      <c r="C523" s="8" t="s">
        <v>1086</v>
      </c>
      <c r="D523" s="8" t="s">
        <v>1087</v>
      </c>
      <c r="E523" s="8" t="s">
        <v>1073</v>
      </c>
      <c r="F523" s="8" t="s">
        <v>731</v>
      </c>
      <c r="G523" s="8">
        <v>72.5</v>
      </c>
      <c r="H523" s="6"/>
      <c r="I523" s="6">
        <f t="shared" si="9"/>
        <v>72.5</v>
      </c>
    </row>
    <row r="524" ht="18" customHeight="1" spans="1:9">
      <c r="A524" s="6">
        <v>522</v>
      </c>
      <c r="B524" s="7">
        <f>SUMPRODUCT((E$3:E$724=E524)*(I$3:I$724&gt;I524))+1</f>
        <v>9</v>
      </c>
      <c r="C524" s="8" t="s">
        <v>1088</v>
      </c>
      <c r="D524" s="8" t="s">
        <v>1089</v>
      </c>
      <c r="E524" s="8" t="s">
        <v>1073</v>
      </c>
      <c r="F524" s="8" t="s">
        <v>731</v>
      </c>
      <c r="G524" s="8">
        <v>72</v>
      </c>
      <c r="H524" s="6"/>
      <c r="I524" s="6">
        <f t="shared" si="9"/>
        <v>72</v>
      </c>
    </row>
    <row r="525" ht="18" customHeight="1" spans="1:9">
      <c r="A525" s="6">
        <v>523</v>
      </c>
      <c r="B525" s="7">
        <f>SUMPRODUCT((E$3:E$724=E525)*(I$3:I$724&gt;I525))+1</f>
        <v>9</v>
      </c>
      <c r="C525" s="8" t="s">
        <v>1090</v>
      </c>
      <c r="D525" s="8" t="s">
        <v>1091</v>
      </c>
      <c r="E525" s="8" t="s">
        <v>1073</v>
      </c>
      <c r="F525" s="8" t="s">
        <v>731</v>
      </c>
      <c r="G525" s="8">
        <v>72</v>
      </c>
      <c r="H525" s="6"/>
      <c r="I525" s="6">
        <f t="shared" si="9"/>
        <v>72</v>
      </c>
    </row>
    <row r="526" ht="18" customHeight="1" spans="1:9">
      <c r="A526" s="6">
        <v>524</v>
      </c>
      <c r="B526" s="7">
        <f>SUMPRODUCT((E$3:E$724=E526)*(I$3:I$724&gt;I526))+1</f>
        <v>11</v>
      </c>
      <c r="C526" s="8" t="s">
        <v>1092</v>
      </c>
      <c r="D526" s="8" t="s">
        <v>1093</v>
      </c>
      <c r="E526" s="8" t="s">
        <v>1073</v>
      </c>
      <c r="F526" s="8" t="s">
        <v>731</v>
      </c>
      <c r="G526" s="8">
        <v>71</v>
      </c>
      <c r="H526" s="6"/>
      <c r="I526" s="6">
        <f t="shared" si="9"/>
        <v>71</v>
      </c>
    </row>
    <row r="527" ht="18" customHeight="1" spans="1:9">
      <c r="A527" s="6">
        <v>525</v>
      </c>
      <c r="B527" s="7">
        <f>SUMPRODUCT((E$3:E$724=E527)*(I$3:I$724&gt;I527))+1</f>
        <v>11</v>
      </c>
      <c r="C527" s="8" t="s">
        <v>1094</v>
      </c>
      <c r="D527" s="8" t="s">
        <v>1095</v>
      </c>
      <c r="E527" s="8" t="s">
        <v>1073</v>
      </c>
      <c r="F527" s="8" t="s">
        <v>731</v>
      </c>
      <c r="G527" s="8">
        <v>71</v>
      </c>
      <c r="H527" s="6"/>
      <c r="I527" s="6">
        <f t="shared" si="9"/>
        <v>71</v>
      </c>
    </row>
    <row r="528" ht="18" customHeight="1" spans="1:9">
      <c r="A528" s="6">
        <v>526</v>
      </c>
      <c r="B528" s="7">
        <f>SUMPRODUCT((E$3:E$724=E528)*(I$3:I$724&gt;I528))+1</f>
        <v>1</v>
      </c>
      <c r="C528" s="8" t="s">
        <v>1096</v>
      </c>
      <c r="D528" s="8" t="s">
        <v>1097</v>
      </c>
      <c r="E528" s="8" t="s">
        <v>1098</v>
      </c>
      <c r="F528" s="8" t="s">
        <v>1099</v>
      </c>
      <c r="G528" s="8">
        <v>68</v>
      </c>
      <c r="H528" s="6"/>
      <c r="I528" s="6">
        <f t="shared" si="9"/>
        <v>68</v>
      </c>
    </row>
    <row r="529" ht="18" customHeight="1" spans="1:9">
      <c r="A529" s="6">
        <v>527</v>
      </c>
      <c r="B529" s="7">
        <f>SUMPRODUCT((E$3:E$724=E529)*(I$3:I$724&gt;I529))+1</f>
        <v>2</v>
      </c>
      <c r="C529" s="8" t="s">
        <v>1100</v>
      </c>
      <c r="D529" s="8" t="s">
        <v>1101</v>
      </c>
      <c r="E529" s="8" t="s">
        <v>1098</v>
      </c>
      <c r="F529" s="8" t="s">
        <v>1099</v>
      </c>
      <c r="G529" s="8">
        <v>66</v>
      </c>
      <c r="H529" s="6"/>
      <c r="I529" s="6">
        <f t="shared" si="9"/>
        <v>66</v>
      </c>
    </row>
    <row r="530" ht="18" customHeight="1" spans="1:9">
      <c r="A530" s="6">
        <v>528</v>
      </c>
      <c r="B530" s="7">
        <f>SUMPRODUCT((E$3:E$724=E530)*(I$3:I$724&gt;I530))+1</f>
        <v>3</v>
      </c>
      <c r="C530" s="8" t="s">
        <v>1102</v>
      </c>
      <c r="D530" s="8" t="s">
        <v>1103</v>
      </c>
      <c r="E530" s="8" t="s">
        <v>1098</v>
      </c>
      <c r="F530" s="8" t="s">
        <v>1099</v>
      </c>
      <c r="G530" s="8">
        <v>64</v>
      </c>
      <c r="H530" s="6"/>
      <c r="I530" s="6">
        <f t="shared" si="9"/>
        <v>64</v>
      </c>
    </row>
    <row r="531" ht="18" customHeight="1" spans="1:9">
      <c r="A531" s="6">
        <v>529</v>
      </c>
      <c r="B531" s="7">
        <f>SUMPRODUCT((E$3:E$724=E531)*(I$3:I$724&gt;I531))+1</f>
        <v>1</v>
      </c>
      <c r="C531" s="8" t="s">
        <v>1104</v>
      </c>
      <c r="D531" s="8" t="s">
        <v>1105</v>
      </c>
      <c r="E531" s="8" t="s">
        <v>1106</v>
      </c>
      <c r="F531" s="8" t="s">
        <v>1107</v>
      </c>
      <c r="G531" s="8">
        <v>76</v>
      </c>
      <c r="H531" s="6"/>
      <c r="I531" s="6">
        <f t="shared" si="9"/>
        <v>76</v>
      </c>
    </row>
    <row r="532" ht="18" customHeight="1" spans="1:9">
      <c r="A532" s="6">
        <v>530</v>
      </c>
      <c r="B532" s="7">
        <f>SUMPRODUCT((E$3:E$724=E532)*(I$3:I$724&gt;I532))+1</f>
        <v>2</v>
      </c>
      <c r="C532" s="8" t="s">
        <v>1108</v>
      </c>
      <c r="D532" s="8" t="s">
        <v>1109</v>
      </c>
      <c r="E532" s="8" t="s">
        <v>1106</v>
      </c>
      <c r="F532" s="8" t="s">
        <v>1107</v>
      </c>
      <c r="G532" s="8">
        <v>73</v>
      </c>
      <c r="H532" s="6"/>
      <c r="I532" s="6">
        <f t="shared" si="9"/>
        <v>73</v>
      </c>
    </row>
    <row r="533" ht="18" customHeight="1" spans="1:9">
      <c r="A533" s="6">
        <v>531</v>
      </c>
      <c r="B533" s="7">
        <f>SUMPRODUCT((E$3:E$724=E533)*(I$3:I$724&gt;I533))+1</f>
        <v>2</v>
      </c>
      <c r="C533" s="8" t="s">
        <v>1110</v>
      </c>
      <c r="D533" s="8" t="s">
        <v>1111</v>
      </c>
      <c r="E533" s="8" t="s">
        <v>1106</v>
      </c>
      <c r="F533" s="8" t="s">
        <v>1107</v>
      </c>
      <c r="G533" s="8">
        <v>73</v>
      </c>
      <c r="H533" s="6"/>
      <c r="I533" s="6">
        <f t="shared" si="9"/>
        <v>73</v>
      </c>
    </row>
    <row r="534" ht="18" customHeight="1" spans="1:9">
      <c r="A534" s="6">
        <v>532</v>
      </c>
      <c r="B534" s="7">
        <f>SUMPRODUCT((E$3:E$724=E534)*(I$3:I$724&gt;I534))+1</f>
        <v>2</v>
      </c>
      <c r="C534" s="8" t="s">
        <v>1112</v>
      </c>
      <c r="D534" s="8" t="s">
        <v>1113</v>
      </c>
      <c r="E534" s="8" t="s">
        <v>1106</v>
      </c>
      <c r="F534" s="8" t="s">
        <v>1107</v>
      </c>
      <c r="G534" s="8">
        <v>73</v>
      </c>
      <c r="H534" s="6"/>
      <c r="I534" s="6">
        <f t="shared" si="9"/>
        <v>73</v>
      </c>
    </row>
    <row r="535" ht="18" customHeight="1" spans="1:9">
      <c r="A535" s="6">
        <v>533</v>
      </c>
      <c r="B535" s="7">
        <f>SUMPRODUCT((E$3:E$724=E535)*(I$3:I$724&gt;I535))+1</f>
        <v>1</v>
      </c>
      <c r="C535" s="8" t="s">
        <v>1114</v>
      </c>
      <c r="D535" s="8" t="s">
        <v>1115</v>
      </c>
      <c r="E535" s="8" t="s">
        <v>1116</v>
      </c>
      <c r="F535" s="8" t="s">
        <v>1117</v>
      </c>
      <c r="G535" s="8">
        <v>84</v>
      </c>
      <c r="H535" s="6"/>
      <c r="I535" s="6">
        <f t="shared" si="9"/>
        <v>84</v>
      </c>
    </row>
    <row r="536" ht="18" customHeight="1" spans="1:9">
      <c r="A536" s="6">
        <v>534</v>
      </c>
      <c r="B536" s="7">
        <f>SUMPRODUCT((E$3:E$724=E536)*(I$3:I$724&gt;I536))+1</f>
        <v>2</v>
      </c>
      <c r="C536" s="8" t="s">
        <v>1118</v>
      </c>
      <c r="D536" s="8" t="s">
        <v>845</v>
      </c>
      <c r="E536" s="8" t="s">
        <v>1116</v>
      </c>
      <c r="F536" s="8" t="s">
        <v>1117</v>
      </c>
      <c r="G536" s="8">
        <v>71</v>
      </c>
      <c r="H536" s="6"/>
      <c r="I536" s="6">
        <f t="shared" si="9"/>
        <v>71</v>
      </c>
    </row>
    <row r="537" ht="18" customHeight="1" spans="1:9">
      <c r="A537" s="6">
        <v>535</v>
      </c>
      <c r="B537" s="7">
        <f>SUMPRODUCT((E$3:E$724=E537)*(I$3:I$724&gt;I537))+1</f>
        <v>3</v>
      </c>
      <c r="C537" s="8" t="s">
        <v>1119</v>
      </c>
      <c r="D537" s="8" t="s">
        <v>1120</v>
      </c>
      <c r="E537" s="8" t="s">
        <v>1116</v>
      </c>
      <c r="F537" s="8" t="s">
        <v>1117</v>
      </c>
      <c r="G537" s="8">
        <v>70</v>
      </c>
      <c r="H537" s="6"/>
      <c r="I537" s="6">
        <f t="shared" si="9"/>
        <v>70</v>
      </c>
    </row>
    <row r="538" ht="18" customHeight="1" spans="1:9">
      <c r="A538" s="6">
        <v>536</v>
      </c>
      <c r="B538" s="7">
        <f>SUMPRODUCT((E$3:E$724=E538)*(I$3:I$724&gt;I538))+1</f>
        <v>1</v>
      </c>
      <c r="C538" s="8" t="s">
        <v>1121</v>
      </c>
      <c r="D538" s="8" t="s">
        <v>1122</v>
      </c>
      <c r="E538" s="8" t="s">
        <v>1123</v>
      </c>
      <c r="F538" s="8" t="s">
        <v>1124</v>
      </c>
      <c r="G538" s="8">
        <v>91</v>
      </c>
      <c r="H538" s="6"/>
      <c r="I538" s="6">
        <f t="shared" si="9"/>
        <v>91</v>
      </c>
    </row>
    <row r="539" ht="18" customHeight="1" spans="1:9">
      <c r="A539" s="6">
        <v>537</v>
      </c>
      <c r="B539" s="7">
        <f>SUMPRODUCT((E$3:E$724=E539)*(I$3:I$724&gt;I539))+1</f>
        <v>2</v>
      </c>
      <c r="C539" s="8" t="s">
        <v>1125</v>
      </c>
      <c r="D539" s="8" t="s">
        <v>1126</v>
      </c>
      <c r="E539" s="8" t="s">
        <v>1123</v>
      </c>
      <c r="F539" s="8" t="s">
        <v>1124</v>
      </c>
      <c r="G539" s="8">
        <v>88</v>
      </c>
      <c r="H539" s="6"/>
      <c r="I539" s="6">
        <f t="shared" si="9"/>
        <v>88</v>
      </c>
    </row>
    <row r="540" ht="18" customHeight="1" spans="1:9">
      <c r="A540" s="6">
        <v>538</v>
      </c>
      <c r="B540" s="7">
        <f>SUMPRODUCT((E$3:E$724=E540)*(I$3:I$724&gt;I540))+1</f>
        <v>3</v>
      </c>
      <c r="C540" s="8" t="s">
        <v>1127</v>
      </c>
      <c r="D540" s="8" t="s">
        <v>1128</v>
      </c>
      <c r="E540" s="8" t="s">
        <v>1123</v>
      </c>
      <c r="F540" s="8" t="s">
        <v>1124</v>
      </c>
      <c r="G540" s="8">
        <v>86</v>
      </c>
      <c r="H540" s="6"/>
      <c r="I540" s="6">
        <f t="shared" si="9"/>
        <v>86</v>
      </c>
    </row>
    <row r="541" ht="18" customHeight="1" spans="1:9">
      <c r="A541" s="6">
        <v>539</v>
      </c>
      <c r="B541" s="7">
        <f>SUMPRODUCT((E$3:E$724=E541)*(I$3:I$724&gt;I541))+1</f>
        <v>4</v>
      </c>
      <c r="C541" s="8" t="s">
        <v>1129</v>
      </c>
      <c r="D541" s="8" t="s">
        <v>1130</v>
      </c>
      <c r="E541" s="8" t="s">
        <v>1123</v>
      </c>
      <c r="F541" s="8" t="s">
        <v>1124</v>
      </c>
      <c r="G541" s="8">
        <v>85</v>
      </c>
      <c r="H541" s="6"/>
      <c r="I541" s="6">
        <f t="shared" si="9"/>
        <v>85</v>
      </c>
    </row>
    <row r="542" ht="18" customHeight="1" spans="1:9">
      <c r="A542" s="6">
        <v>540</v>
      </c>
      <c r="B542" s="7">
        <f>SUMPRODUCT((E$3:E$724=E542)*(I$3:I$724&gt;I542))+1</f>
        <v>4</v>
      </c>
      <c r="C542" s="8" t="s">
        <v>1131</v>
      </c>
      <c r="D542" s="8" t="s">
        <v>1132</v>
      </c>
      <c r="E542" s="8" t="s">
        <v>1123</v>
      </c>
      <c r="F542" s="8" t="s">
        <v>1124</v>
      </c>
      <c r="G542" s="8">
        <v>85</v>
      </c>
      <c r="H542" s="6"/>
      <c r="I542" s="6">
        <f t="shared" si="9"/>
        <v>85</v>
      </c>
    </row>
    <row r="543" ht="18" customHeight="1" spans="1:9">
      <c r="A543" s="6">
        <v>541</v>
      </c>
      <c r="B543" s="7">
        <f>SUMPRODUCT((E$3:E$724=E543)*(I$3:I$724&gt;I543))+1</f>
        <v>4</v>
      </c>
      <c r="C543" s="8" t="s">
        <v>1133</v>
      </c>
      <c r="D543" s="8" t="s">
        <v>1134</v>
      </c>
      <c r="E543" s="8" t="s">
        <v>1123</v>
      </c>
      <c r="F543" s="8" t="s">
        <v>1124</v>
      </c>
      <c r="G543" s="8">
        <v>85</v>
      </c>
      <c r="H543" s="6"/>
      <c r="I543" s="6">
        <f t="shared" si="9"/>
        <v>85</v>
      </c>
    </row>
    <row r="544" ht="18" customHeight="1" spans="1:9">
      <c r="A544" s="6">
        <v>542</v>
      </c>
      <c r="B544" s="7">
        <f>SUMPRODUCT((E$3:E$724=E544)*(I$3:I$724&gt;I544))+1</f>
        <v>7</v>
      </c>
      <c r="C544" s="8" t="s">
        <v>1135</v>
      </c>
      <c r="D544" s="8" t="s">
        <v>1136</v>
      </c>
      <c r="E544" s="8" t="s">
        <v>1123</v>
      </c>
      <c r="F544" s="8" t="s">
        <v>1124</v>
      </c>
      <c r="G544" s="8">
        <v>84</v>
      </c>
      <c r="H544" s="6"/>
      <c r="I544" s="6">
        <f t="shared" si="9"/>
        <v>84</v>
      </c>
    </row>
    <row r="545" ht="18" customHeight="1" spans="1:9">
      <c r="A545" s="6">
        <v>543</v>
      </c>
      <c r="B545" s="7">
        <f>SUMPRODUCT((E$3:E$724=E545)*(I$3:I$724&gt;I545))+1</f>
        <v>7</v>
      </c>
      <c r="C545" s="8" t="s">
        <v>1137</v>
      </c>
      <c r="D545" s="8" t="s">
        <v>1138</v>
      </c>
      <c r="E545" s="8" t="s">
        <v>1123</v>
      </c>
      <c r="F545" s="8" t="s">
        <v>1124</v>
      </c>
      <c r="G545" s="8">
        <v>84</v>
      </c>
      <c r="H545" s="6"/>
      <c r="I545" s="6">
        <f t="shared" si="9"/>
        <v>84</v>
      </c>
    </row>
    <row r="546" ht="18" customHeight="1" spans="1:9">
      <c r="A546" s="6">
        <v>544</v>
      </c>
      <c r="B546" s="7">
        <f>SUMPRODUCT((E$3:E$724=E546)*(I$3:I$724&gt;I546))+1</f>
        <v>7</v>
      </c>
      <c r="C546" s="8" t="s">
        <v>1139</v>
      </c>
      <c r="D546" s="8" t="s">
        <v>1140</v>
      </c>
      <c r="E546" s="8" t="s">
        <v>1123</v>
      </c>
      <c r="F546" s="8" t="s">
        <v>1124</v>
      </c>
      <c r="G546" s="8">
        <v>84</v>
      </c>
      <c r="H546" s="6"/>
      <c r="I546" s="6">
        <f t="shared" si="9"/>
        <v>84</v>
      </c>
    </row>
    <row r="547" ht="18" customHeight="1" spans="1:9">
      <c r="A547" s="6">
        <v>545</v>
      </c>
      <c r="B547" s="7">
        <f>SUMPRODUCT((E$3:E$724=E547)*(I$3:I$724&gt;I547))+1</f>
        <v>7</v>
      </c>
      <c r="C547" s="8" t="s">
        <v>1141</v>
      </c>
      <c r="D547" s="8" t="s">
        <v>1142</v>
      </c>
      <c r="E547" s="8" t="s">
        <v>1123</v>
      </c>
      <c r="F547" s="8" t="s">
        <v>1124</v>
      </c>
      <c r="G547" s="8">
        <v>84</v>
      </c>
      <c r="H547" s="6"/>
      <c r="I547" s="6">
        <f t="shared" si="9"/>
        <v>84</v>
      </c>
    </row>
    <row r="548" ht="18" customHeight="1" spans="1:9">
      <c r="A548" s="6">
        <v>546</v>
      </c>
      <c r="B548" s="7">
        <f>SUMPRODUCT((E$3:E$724=E548)*(I$3:I$724&gt;I548))+1</f>
        <v>11</v>
      </c>
      <c r="C548" s="8" t="s">
        <v>1143</v>
      </c>
      <c r="D548" s="8" t="s">
        <v>1144</v>
      </c>
      <c r="E548" s="8" t="s">
        <v>1123</v>
      </c>
      <c r="F548" s="8" t="s">
        <v>1124</v>
      </c>
      <c r="G548" s="8">
        <v>83</v>
      </c>
      <c r="H548" s="6"/>
      <c r="I548" s="6">
        <f t="shared" si="9"/>
        <v>83</v>
      </c>
    </row>
    <row r="549" ht="18" customHeight="1" spans="1:9">
      <c r="A549" s="6">
        <v>547</v>
      </c>
      <c r="B549" s="7">
        <f>SUMPRODUCT((E$3:E$724=E549)*(I$3:I$724&gt;I549))+1</f>
        <v>11</v>
      </c>
      <c r="C549" s="8" t="s">
        <v>1145</v>
      </c>
      <c r="D549" s="8" t="s">
        <v>1146</v>
      </c>
      <c r="E549" s="8" t="s">
        <v>1123</v>
      </c>
      <c r="F549" s="8" t="s">
        <v>1124</v>
      </c>
      <c r="G549" s="8">
        <v>83</v>
      </c>
      <c r="H549" s="6"/>
      <c r="I549" s="6">
        <f t="shared" si="9"/>
        <v>83</v>
      </c>
    </row>
    <row r="550" ht="18" customHeight="1" spans="1:9">
      <c r="A550" s="6">
        <v>548</v>
      </c>
      <c r="B550" s="7">
        <f>SUMPRODUCT((E$3:E$724=E550)*(I$3:I$724&gt;I550))+1</f>
        <v>11</v>
      </c>
      <c r="C550" s="8" t="s">
        <v>1147</v>
      </c>
      <c r="D550" s="8" t="s">
        <v>1148</v>
      </c>
      <c r="E550" s="8" t="s">
        <v>1123</v>
      </c>
      <c r="F550" s="8" t="s">
        <v>1124</v>
      </c>
      <c r="G550" s="8">
        <v>83</v>
      </c>
      <c r="H550" s="6"/>
      <c r="I550" s="6">
        <f t="shared" si="9"/>
        <v>83</v>
      </c>
    </row>
    <row r="551" ht="18" customHeight="1" spans="1:9">
      <c r="A551" s="6">
        <v>549</v>
      </c>
      <c r="B551" s="7">
        <f>SUMPRODUCT((E$3:E$724=E551)*(I$3:I$724&gt;I551))+1</f>
        <v>11</v>
      </c>
      <c r="C551" s="8" t="s">
        <v>1149</v>
      </c>
      <c r="D551" s="8" t="s">
        <v>1150</v>
      </c>
      <c r="E551" s="8" t="s">
        <v>1123</v>
      </c>
      <c r="F551" s="8" t="s">
        <v>1124</v>
      </c>
      <c r="G551" s="8">
        <v>83</v>
      </c>
      <c r="H551" s="6"/>
      <c r="I551" s="6">
        <f t="shared" si="9"/>
        <v>83</v>
      </c>
    </row>
    <row r="552" ht="18" customHeight="1" spans="1:9">
      <c r="A552" s="6">
        <v>550</v>
      </c>
      <c r="B552" s="7">
        <f>SUMPRODUCT((E$3:E$724=E552)*(I$3:I$724&gt;I552))+1</f>
        <v>15</v>
      </c>
      <c r="C552" s="8" t="s">
        <v>1151</v>
      </c>
      <c r="D552" s="8" t="s">
        <v>1152</v>
      </c>
      <c r="E552" s="8" t="s">
        <v>1123</v>
      </c>
      <c r="F552" s="8" t="s">
        <v>1124</v>
      </c>
      <c r="G552" s="8">
        <v>82</v>
      </c>
      <c r="H552" s="6"/>
      <c r="I552" s="6">
        <f t="shared" si="9"/>
        <v>82</v>
      </c>
    </row>
    <row r="553" ht="18" customHeight="1" spans="1:9">
      <c r="A553" s="6">
        <v>551</v>
      </c>
      <c r="B553" s="7">
        <f>SUMPRODUCT((E$3:E$724=E553)*(I$3:I$724&gt;I553))+1</f>
        <v>15</v>
      </c>
      <c r="C553" s="8" t="s">
        <v>1153</v>
      </c>
      <c r="D553" s="8" t="s">
        <v>1154</v>
      </c>
      <c r="E553" s="8" t="s">
        <v>1123</v>
      </c>
      <c r="F553" s="8" t="s">
        <v>1124</v>
      </c>
      <c r="G553" s="8">
        <v>82</v>
      </c>
      <c r="H553" s="6"/>
      <c r="I553" s="6">
        <f t="shared" si="9"/>
        <v>82</v>
      </c>
    </row>
    <row r="554" ht="18" customHeight="1" spans="1:9">
      <c r="A554" s="6">
        <v>552</v>
      </c>
      <c r="B554" s="7">
        <f>SUMPRODUCT((E$3:E$724=E554)*(I$3:I$724&gt;I554))+1</f>
        <v>15</v>
      </c>
      <c r="C554" s="8" t="s">
        <v>1155</v>
      </c>
      <c r="D554" s="8" t="s">
        <v>1156</v>
      </c>
      <c r="E554" s="8" t="s">
        <v>1123</v>
      </c>
      <c r="F554" s="8" t="s">
        <v>1124</v>
      </c>
      <c r="G554" s="8">
        <v>82</v>
      </c>
      <c r="H554" s="6"/>
      <c r="I554" s="6">
        <f t="shared" si="9"/>
        <v>82</v>
      </c>
    </row>
    <row r="555" ht="18" customHeight="1" spans="1:9">
      <c r="A555" s="6">
        <v>553</v>
      </c>
      <c r="B555" s="7">
        <f>SUMPRODUCT((E$3:E$724=E555)*(I$3:I$724&gt;I555))+1</f>
        <v>15</v>
      </c>
      <c r="C555" s="8" t="s">
        <v>1157</v>
      </c>
      <c r="D555" s="8" t="s">
        <v>1158</v>
      </c>
      <c r="E555" s="8" t="s">
        <v>1123</v>
      </c>
      <c r="F555" s="8" t="s">
        <v>1124</v>
      </c>
      <c r="G555" s="8">
        <v>82</v>
      </c>
      <c r="H555" s="6"/>
      <c r="I555" s="6">
        <f t="shared" si="9"/>
        <v>82</v>
      </c>
    </row>
    <row r="556" ht="18" customHeight="1" spans="1:9">
      <c r="A556" s="6">
        <v>554</v>
      </c>
      <c r="B556" s="7">
        <f>SUMPRODUCT((E$3:E$724=E556)*(I$3:I$724&gt;I556))+1</f>
        <v>15</v>
      </c>
      <c r="C556" s="8" t="s">
        <v>1159</v>
      </c>
      <c r="D556" s="8" t="s">
        <v>1160</v>
      </c>
      <c r="E556" s="8" t="s">
        <v>1123</v>
      </c>
      <c r="F556" s="8" t="s">
        <v>1124</v>
      </c>
      <c r="G556" s="8">
        <v>82</v>
      </c>
      <c r="H556" s="6"/>
      <c r="I556" s="6">
        <f t="shared" si="9"/>
        <v>82</v>
      </c>
    </row>
    <row r="557" ht="18" customHeight="1" spans="1:9">
      <c r="A557" s="6">
        <v>555</v>
      </c>
      <c r="B557" s="7">
        <f>SUMPRODUCT((E$3:E$724=E557)*(I$3:I$724&gt;I557))+1</f>
        <v>20</v>
      </c>
      <c r="C557" s="8" t="s">
        <v>1161</v>
      </c>
      <c r="D557" s="8" t="s">
        <v>1162</v>
      </c>
      <c r="E557" s="8" t="s">
        <v>1123</v>
      </c>
      <c r="F557" s="8" t="s">
        <v>1124</v>
      </c>
      <c r="G557" s="8">
        <v>81</v>
      </c>
      <c r="H557" s="6"/>
      <c r="I557" s="6">
        <f t="shared" si="9"/>
        <v>81</v>
      </c>
    </row>
    <row r="558" ht="18" customHeight="1" spans="1:9">
      <c r="A558" s="6">
        <v>556</v>
      </c>
      <c r="B558" s="7">
        <f>SUMPRODUCT((E$3:E$724=E558)*(I$3:I$724&gt;I558))+1</f>
        <v>20</v>
      </c>
      <c r="C558" s="8" t="s">
        <v>1163</v>
      </c>
      <c r="D558" s="8" t="s">
        <v>1164</v>
      </c>
      <c r="E558" s="8" t="s">
        <v>1123</v>
      </c>
      <c r="F558" s="8" t="s">
        <v>1124</v>
      </c>
      <c r="G558" s="8">
        <v>81</v>
      </c>
      <c r="H558" s="6"/>
      <c r="I558" s="6">
        <f t="shared" si="9"/>
        <v>81</v>
      </c>
    </row>
    <row r="559" ht="18" customHeight="1" spans="1:9">
      <c r="A559" s="6">
        <v>557</v>
      </c>
      <c r="B559" s="7">
        <f>SUMPRODUCT((E$3:E$724=E559)*(I$3:I$724&gt;I559))+1</f>
        <v>20</v>
      </c>
      <c r="C559" s="8" t="s">
        <v>1165</v>
      </c>
      <c r="D559" s="8" t="s">
        <v>1166</v>
      </c>
      <c r="E559" s="8" t="s">
        <v>1123</v>
      </c>
      <c r="F559" s="8" t="s">
        <v>1124</v>
      </c>
      <c r="G559" s="8">
        <v>81</v>
      </c>
      <c r="H559" s="6"/>
      <c r="I559" s="6">
        <f t="shared" si="9"/>
        <v>81</v>
      </c>
    </row>
    <row r="560" ht="18" customHeight="1" spans="1:9">
      <c r="A560" s="6">
        <v>558</v>
      </c>
      <c r="B560" s="7">
        <f>SUMPRODUCT((E$3:E$724=E560)*(I$3:I$724&gt;I560))+1</f>
        <v>20</v>
      </c>
      <c r="C560" s="8" t="s">
        <v>1167</v>
      </c>
      <c r="D560" s="8" t="s">
        <v>1168</v>
      </c>
      <c r="E560" s="8" t="s">
        <v>1123</v>
      </c>
      <c r="F560" s="8" t="s">
        <v>1124</v>
      </c>
      <c r="G560" s="8">
        <v>81</v>
      </c>
      <c r="H560" s="6"/>
      <c r="I560" s="6">
        <f t="shared" si="9"/>
        <v>81</v>
      </c>
    </row>
    <row r="561" ht="18" customHeight="1" spans="1:9">
      <c r="A561" s="6">
        <v>559</v>
      </c>
      <c r="B561" s="7">
        <f>SUMPRODUCT((E$3:E$724=E561)*(I$3:I$724&gt;I561))+1</f>
        <v>20</v>
      </c>
      <c r="C561" s="8" t="s">
        <v>1169</v>
      </c>
      <c r="D561" s="8" t="s">
        <v>1170</v>
      </c>
      <c r="E561" s="8" t="s">
        <v>1123</v>
      </c>
      <c r="F561" s="8" t="s">
        <v>1124</v>
      </c>
      <c r="G561" s="8">
        <v>81</v>
      </c>
      <c r="H561" s="6"/>
      <c r="I561" s="6">
        <f t="shared" si="9"/>
        <v>81</v>
      </c>
    </row>
    <row r="562" ht="18" customHeight="1" spans="1:9">
      <c r="A562" s="6">
        <v>560</v>
      </c>
      <c r="B562" s="7">
        <f>SUMPRODUCT((E$3:E$724=E562)*(I$3:I$724&gt;I562))+1</f>
        <v>20</v>
      </c>
      <c r="C562" s="8" t="s">
        <v>1171</v>
      </c>
      <c r="D562" s="8" t="s">
        <v>1172</v>
      </c>
      <c r="E562" s="8" t="s">
        <v>1123</v>
      </c>
      <c r="F562" s="8" t="s">
        <v>1124</v>
      </c>
      <c r="G562" s="8">
        <v>81</v>
      </c>
      <c r="H562" s="6"/>
      <c r="I562" s="6">
        <f t="shared" si="9"/>
        <v>81</v>
      </c>
    </row>
    <row r="563" ht="18" customHeight="1" spans="1:9">
      <c r="A563" s="6">
        <v>561</v>
      </c>
      <c r="B563" s="7">
        <f>SUMPRODUCT((E$3:E$724=E563)*(I$3:I$724&gt;I563))+1</f>
        <v>20</v>
      </c>
      <c r="C563" s="8" t="s">
        <v>1173</v>
      </c>
      <c r="D563" s="8" t="s">
        <v>1174</v>
      </c>
      <c r="E563" s="8" t="s">
        <v>1123</v>
      </c>
      <c r="F563" s="8" t="s">
        <v>1124</v>
      </c>
      <c r="G563" s="8">
        <v>81</v>
      </c>
      <c r="H563" s="6"/>
      <c r="I563" s="6">
        <f t="shared" si="9"/>
        <v>81</v>
      </c>
    </row>
    <row r="564" ht="18" customHeight="1" spans="1:9">
      <c r="A564" s="6">
        <v>562</v>
      </c>
      <c r="B564" s="7">
        <f>SUMPRODUCT((E$3:E$724=E564)*(I$3:I$724&gt;I564))+1</f>
        <v>20</v>
      </c>
      <c r="C564" s="8" t="s">
        <v>1175</v>
      </c>
      <c r="D564" s="8" t="s">
        <v>1176</v>
      </c>
      <c r="E564" s="8" t="s">
        <v>1123</v>
      </c>
      <c r="F564" s="8" t="s">
        <v>1124</v>
      </c>
      <c r="G564" s="8">
        <v>81</v>
      </c>
      <c r="H564" s="6"/>
      <c r="I564" s="6">
        <f t="shared" si="9"/>
        <v>81</v>
      </c>
    </row>
    <row r="565" ht="18" customHeight="1" spans="1:9">
      <c r="A565" s="6">
        <v>563</v>
      </c>
      <c r="B565" s="7">
        <f>SUMPRODUCT((E$3:E$724=E565)*(I$3:I$724&gt;I565))+1</f>
        <v>20</v>
      </c>
      <c r="C565" s="8" t="s">
        <v>1177</v>
      </c>
      <c r="D565" s="8" t="s">
        <v>1178</v>
      </c>
      <c r="E565" s="8" t="s">
        <v>1123</v>
      </c>
      <c r="F565" s="8" t="s">
        <v>1124</v>
      </c>
      <c r="G565" s="8">
        <v>81</v>
      </c>
      <c r="H565" s="6"/>
      <c r="I565" s="6">
        <f t="shared" si="9"/>
        <v>81</v>
      </c>
    </row>
    <row r="566" ht="18" customHeight="1" spans="1:9">
      <c r="A566" s="6">
        <v>564</v>
      </c>
      <c r="B566" s="7">
        <f>SUMPRODUCT((E$3:E$724=E566)*(I$3:I$724&gt;I566))+1</f>
        <v>29</v>
      </c>
      <c r="C566" s="8" t="s">
        <v>1179</v>
      </c>
      <c r="D566" s="8" t="s">
        <v>1180</v>
      </c>
      <c r="E566" s="8" t="s">
        <v>1123</v>
      </c>
      <c r="F566" s="8" t="s">
        <v>1124</v>
      </c>
      <c r="G566" s="8">
        <v>80</v>
      </c>
      <c r="H566" s="6"/>
      <c r="I566" s="6">
        <f t="shared" si="9"/>
        <v>80</v>
      </c>
    </row>
    <row r="567" ht="18" customHeight="1" spans="1:9">
      <c r="A567" s="6">
        <v>565</v>
      </c>
      <c r="B567" s="7">
        <f>SUMPRODUCT((E$3:E$724=E567)*(I$3:I$724&gt;I567))+1</f>
        <v>29</v>
      </c>
      <c r="C567" s="8" t="s">
        <v>1181</v>
      </c>
      <c r="D567" s="8" t="s">
        <v>1182</v>
      </c>
      <c r="E567" s="8" t="s">
        <v>1123</v>
      </c>
      <c r="F567" s="8" t="s">
        <v>1124</v>
      </c>
      <c r="G567" s="8">
        <v>80</v>
      </c>
      <c r="H567" s="6"/>
      <c r="I567" s="6">
        <f t="shared" si="9"/>
        <v>80</v>
      </c>
    </row>
    <row r="568" ht="18" customHeight="1" spans="1:9">
      <c r="A568" s="6">
        <v>566</v>
      </c>
      <c r="B568" s="7">
        <f>SUMPRODUCT((E$3:E$724=E568)*(I$3:I$724&gt;I568))+1</f>
        <v>29</v>
      </c>
      <c r="C568" s="8" t="s">
        <v>1183</v>
      </c>
      <c r="D568" s="8" t="s">
        <v>1184</v>
      </c>
      <c r="E568" s="8" t="s">
        <v>1123</v>
      </c>
      <c r="F568" s="8" t="s">
        <v>1124</v>
      </c>
      <c r="G568" s="8">
        <v>80</v>
      </c>
      <c r="H568" s="6"/>
      <c r="I568" s="6">
        <f t="shared" si="9"/>
        <v>80</v>
      </c>
    </row>
    <row r="569" ht="18" customHeight="1" spans="1:9">
      <c r="A569" s="6">
        <v>567</v>
      </c>
      <c r="B569" s="7">
        <f>SUMPRODUCT((E$3:E$724=E569)*(I$3:I$724&gt;I569))+1</f>
        <v>29</v>
      </c>
      <c r="C569" s="8" t="s">
        <v>1185</v>
      </c>
      <c r="D569" s="8" t="s">
        <v>1186</v>
      </c>
      <c r="E569" s="8" t="s">
        <v>1123</v>
      </c>
      <c r="F569" s="8" t="s">
        <v>1124</v>
      </c>
      <c r="G569" s="8">
        <v>80</v>
      </c>
      <c r="H569" s="6"/>
      <c r="I569" s="6">
        <f t="shared" si="9"/>
        <v>80</v>
      </c>
    </row>
    <row r="570" ht="18" customHeight="1" spans="1:9">
      <c r="A570" s="6">
        <v>568</v>
      </c>
      <c r="B570" s="7">
        <f>SUMPRODUCT((E$3:E$724=E570)*(I$3:I$724&gt;I570))+1</f>
        <v>29</v>
      </c>
      <c r="C570" s="8" t="s">
        <v>1187</v>
      </c>
      <c r="D570" s="8" t="s">
        <v>1188</v>
      </c>
      <c r="E570" s="8" t="s">
        <v>1123</v>
      </c>
      <c r="F570" s="8" t="s">
        <v>1124</v>
      </c>
      <c r="G570" s="8">
        <v>80</v>
      </c>
      <c r="H570" s="6"/>
      <c r="I570" s="6">
        <f t="shared" si="9"/>
        <v>80</v>
      </c>
    </row>
    <row r="571" ht="18" customHeight="1" spans="1:9">
      <c r="A571" s="6">
        <v>569</v>
      </c>
      <c r="B571" s="7">
        <f>SUMPRODUCT((E$3:E$724=E571)*(I$3:I$724&gt;I571))+1</f>
        <v>29</v>
      </c>
      <c r="C571" s="8" t="s">
        <v>1189</v>
      </c>
      <c r="D571" s="8" t="s">
        <v>1190</v>
      </c>
      <c r="E571" s="8" t="s">
        <v>1123</v>
      </c>
      <c r="F571" s="8" t="s">
        <v>1124</v>
      </c>
      <c r="G571" s="8">
        <v>80</v>
      </c>
      <c r="H571" s="6"/>
      <c r="I571" s="6">
        <f t="shared" si="9"/>
        <v>80</v>
      </c>
    </row>
    <row r="572" ht="18" customHeight="1" spans="1:9">
      <c r="A572" s="6">
        <v>570</v>
      </c>
      <c r="B572" s="7">
        <f>SUMPRODUCT((E$3:E$724=E572)*(I$3:I$724&gt;I572))+1</f>
        <v>29</v>
      </c>
      <c r="C572" s="8" t="s">
        <v>1191</v>
      </c>
      <c r="D572" s="8" t="s">
        <v>1192</v>
      </c>
      <c r="E572" s="8" t="s">
        <v>1123</v>
      </c>
      <c r="F572" s="8" t="s">
        <v>1124</v>
      </c>
      <c r="G572" s="8">
        <v>80</v>
      </c>
      <c r="H572" s="6"/>
      <c r="I572" s="6">
        <f t="shared" si="9"/>
        <v>80</v>
      </c>
    </row>
    <row r="573" ht="18" customHeight="1" spans="1:9">
      <c r="A573" s="6">
        <v>571</v>
      </c>
      <c r="B573" s="7">
        <f>SUMPRODUCT((E$3:E$724=E573)*(I$3:I$724&gt;I573))+1</f>
        <v>29</v>
      </c>
      <c r="C573" s="8" t="s">
        <v>1193</v>
      </c>
      <c r="D573" s="8" t="s">
        <v>1194</v>
      </c>
      <c r="E573" s="8" t="s">
        <v>1123</v>
      </c>
      <c r="F573" s="8" t="s">
        <v>1124</v>
      </c>
      <c r="G573" s="8">
        <v>80</v>
      </c>
      <c r="H573" s="6"/>
      <c r="I573" s="6">
        <f t="shared" si="9"/>
        <v>80</v>
      </c>
    </row>
    <row r="574" ht="18" customHeight="1" spans="1:9">
      <c r="A574" s="6">
        <v>572</v>
      </c>
      <c r="B574" s="7">
        <f>SUMPRODUCT((E$3:E$724=E574)*(I$3:I$724&gt;I574))+1</f>
        <v>37</v>
      </c>
      <c r="C574" s="8" t="s">
        <v>1195</v>
      </c>
      <c r="D574" s="8" t="s">
        <v>1196</v>
      </c>
      <c r="E574" s="8" t="s">
        <v>1123</v>
      </c>
      <c r="F574" s="8" t="s">
        <v>1124</v>
      </c>
      <c r="G574" s="8">
        <v>79</v>
      </c>
      <c r="H574" s="6"/>
      <c r="I574" s="6">
        <f t="shared" si="9"/>
        <v>79</v>
      </c>
    </row>
    <row r="575" ht="18" customHeight="1" spans="1:9">
      <c r="A575" s="6">
        <v>573</v>
      </c>
      <c r="B575" s="7">
        <f>SUMPRODUCT((E$3:E$724=E575)*(I$3:I$724&gt;I575))+1</f>
        <v>37</v>
      </c>
      <c r="C575" s="8" t="s">
        <v>1197</v>
      </c>
      <c r="D575" s="8" t="s">
        <v>1198</v>
      </c>
      <c r="E575" s="8" t="s">
        <v>1123</v>
      </c>
      <c r="F575" s="8" t="s">
        <v>1124</v>
      </c>
      <c r="G575" s="8">
        <v>79</v>
      </c>
      <c r="H575" s="6"/>
      <c r="I575" s="6">
        <f t="shared" si="9"/>
        <v>79</v>
      </c>
    </row>
    <row r="576" ht="18" customHeight="1" spans="1:9">
      <c r="A576" s="6">
        <v>574</v>
      </c>
      <c r="B576" s="7">
        <f>SUMPRODUCT((E$3:E$724=E576)*(I$3:I$724&gt;I576))+1</f>
        <v>37</v>
      </c>
      <c r="C576" s="8" t="s">
        <v>1199</v>
      </c>
      <c r="D576" s="8" t="s">
        <v>1200</v>
      </c>
      <c r="E576" s="8" t="s">
        <v>1123</v>
      </c>
      <c r="F576" s="8" t="s">
        <v>1124</v>
      </c>
      <c r="G576" s="8">
        <v>79</v>
      </c>
      <c r="H576" s="6"/>
      <c r="I576" s="6">
        <f t="shared" si="9"/>
        <v>79</v>
      </c>
    </row>
    <row r="577" ht="18" customHeight="1" spans="1:9">
      <c r="A577" s="6">
        <v>575</v>
      </c>
      <c r="B577" s="7">
        <f>SUMPRODUCT((E$3:E$724=E577)*(I$3:I$724&gt;I577))+1</f>
        <v>37</v>
      </c>
      <c r="C577" s="8" t="s">
        <v>1201</v>
      </c>
      <c r="D577" s="8" t="s">
        <v>1202</v>
      </c>
      <c r="E577" s="8" t="s">
        <v>1123</v>
      </c>
      <c r="F577" s="8" t="s">
        <v>1124</v>
      </c>
      <c r="G577" s="8">
        <v>79</v>
      </c>
      <c r="H577" s="6"/>
      <c r="I577" s="6">
        <f t="shared" si="9"/>
        <v>79</v>
      </c>
    </row>
    <row r="578" ht="18" customHeight="1" spans="1:9">
      <c r="A578" s="6">
        <v>576</v>
      </c>
      <c r="B578" s="7">
        <f>SUMPRODUCT((E$3:E$724=E578)*(I$3:I$724&gt;I578))+1</f>
        <v>37</v>
      </c>
      <c r="C578" s="8" t="s">
        <v>1203</v>
      </c>
      <c r="D578" s="8" t="s">
        <v>1204</v>
      </c>
      <c r="E578" s="8" t="s">
        <v>1123</v>
      </c>
      <c r="F578" s="8" t="s">
        <v>1124</v>
      </c>
      <c r="G578" s="8">
        <v>79</v>
      </c>
      <c r="H578" s="6"/>
      <c r="I578" s="6">
        <f t="shared" ref="I578:I641" si="10">G578+H578</f>
        <v>79</v>
      </c>
    </row>
    <row r="579" ht="18" customHeight="1" spans="1:9">
      <c r="A579" s="6">
        <v>577</v>
      </c>
      <c r="B579" s="7">
        <f>SUMPRODUCT((E$3:E$724=E579)*(I$3:I$724&gt;I579))+1</f>
        <v>37</v>
      </c>
      <c r="C579" s="8" t="s">
        <v>1205</v>
      </c>
      <c r="D579" s="8" t="s">
        <v>1206</v>
      </c>
      <c r="E579" s="8" t="s">
        <v>1123</v>
      </c>
      <c r="F579" s="8" t="s">
        <v>1124</v>
      </c>
      <c r="G579" s="8">
        <v>79</v>
      </c>
      <c r="H579" s="6"/>
      <c r="I579" s="6">
        <f t="shared" si="10"/>
        <v>79</v>
      </c>
    </row>
    <row r="580" ht="18" customHeight="1" spans="1:9">
      <c r="A580" s="6">
        <v>578</v>
      </c>
      <c r="B580" s="7">
        <f>SUMPRODUCT((E$3:E$724=E580)*(I$3:I$724&gt;I580))+1</f>
        <v>37</v>
      </c>
      <c r="C580" s="8" t="s">
        <v>1207</v>
      </c>
      <c r="D580" s="8" t="s">
        <v>1208</v>
      </c>
      <c r="E580" s="8" t="s">
        <v>1123</v>
      </c>
      <c r="F580" s="8" t="s">
        <v>1124</v>
      </c>
      <c r="G580" s="8">
        <v>79</v>
      </c>
      <c r="H580" s="6"/>
      <c r="I580" s="6">
        <f t="shared" si="10"/>
        <v>79</v>
      </c>
    </row>
    <row r="581" ht="18" customHeight="1" spans="1:9">
      <c r="A581" s="6">
        <v>579</v>
      </c>
      <c r="B581" s="7">
        <f>SUMPRODUCT((E$3:E$724=E581)*(I$3:I$724&gt;I581))+1</f>
        <v>37</v>
      </c>
      <c r="C581" s="8" t="s">
        <v>1209</v>
      </c>
      <c r="D581" s="8" t="s">
        <v>1210</v>
      </c>
      <c r="E581" s="8" t="s">
        <v>1123</v>
      </c>
      <c r="F581" s="8" t="s">
        <v>1124</v>
      </c>
      <c r="G581" s="8">
        <v>79</v>
      </c>
      <c r="H581" s="6"/>
      <c r="I581" s="6">
        <f t="shared" si="10"/>
        <v>79</v>
      </c>
    </row>
    <row r="582" ht="18" customHeight="1" spans="1:9">
      <c r="A582" s="6">
        <v>580</v>
      </c>
      <c r="B582" s="7">
        <f>SUMPRODUCT((E$3:E$724=E582)*(I$3:I$724&gt;I582))+1</f>
        <v>37</v>
      </c>
      <c r="C582" s="8" t="s">
        <v>1211</v>
      </c>
      <c r="D582" s="8" t="s">
        <v>1212</v>
      </c>
      <c r="E582" s="8" t="s">
        <v>1123</v>
      </c>
      <c r="F582" s="8" t="s">
        <v>1124</v>
      </c>
      <c r="G582" s="8">
        <v>79</v>
      </c>
      <c r="H582" s="6"/>
      <c r="I582" s="6">
        <f t="shared" si="10"/>
        <v>79</v>
      </c>
    </row>
    <row r="583" ht="18" customHeight="1" spans="1:9">
      <c r="A583" s="6">
        <v>581</v>
      </c>
      <c r="B583" s="7">
        <f>SUMPRODUCT((E$3:E$724=E583)*(I$3:I$724&gt;I583))+1</f>
        <v>37</v>
      </c>
      <c r="C583" s="8" t="s">
        <v>1213</v>
      </c>
      <c r="D583" s="8" t="s">
        <v>1214</v>
      </c>
      <c r="E583" s="8" t="s">
        <v>1123</v>
      </c>
      <c r="F583" s="8" t="s">
        <v>1124</v>
      </c>
      <c r="G583" s="8">
        <v>79</v>
      </c>
      <c r="H583" s="6"/>
      <c r="I583" s="6">
        <f t="shared" si="10"/>
        <v>79</v>
      </c>
    </row>
    <row r="584" ht="18" customHeight="1" spans="1:9">
      <c r="A584" s="6">
        <v>582</v>
      </c>
      <c r="B584" s="7">
        <f>SUMPRODUCT((E$3:E$724=E584)*(I$3:I$724&gt;I584))+1</f>
        <v>37</v>
      </c>
      <c r="C584" s="8" t="s">
        <v>1215</v>
      </c>
      <c r="D584" s="8" t="s">
        <v>1216</v>
      </c>
      <c r="E584" s="8" t="s">
        <v>1123</v>
      </c>
      <c r="F584" s="8" t="s">
        <v>1124</v>
      </c>
      <c r="G584" s="8">
        <v>79</v>
      </c>
      <c r="H584" s="6"/>
      <c r="I584" s="6">
        <f t="shared" si="10"/>
        <v>79</v>
      </c>
    </row>
    <row r="585" ht="18" customHeight="1" spans="1:9">
      <c r="A585" s="6">
        <v>583</v>
      </c>
      <c r="B585" s="7">
        <f>SUMPRODUCT((E$3:E$724=E585)*(I$3:I$724&gt;I585))+1</f>
        <v>48</v>
      </c>
      <c r="C585" s="8" t="s">
        <v>1217</v>
      </c>
      <c r="D585" s="8" t="s">
        <v>1218</v>
      </c>
      <c r="E585" s="8" t="s">
        <v>1123</v>
      </c>
      <c r="F585" s="8" t="s">
        <v>1124</v>
      </c>
      <c r="G585" s="8">
        <v>78</v>
      </c>
      <c r="H585" s="6"/>
      <c r="I585" s="6">
        <f t="shared" si="10"/>
        <v>78</v>
      </c>
    </row>
    <row r="586" ht="18" customHeight="1" spans="1:9">
      <c r="A586" s="6">
        <v>584</v>
      </c>
      <c r="B586" s="7">
        <f>SUMPRODUCT((E$3:E$724=E586)*(I$3:I$724&gt;I586))+1</f>
        <v>48</v>
      </c>
      <c r="C586" s="8" t="s">
        <v>1219</v>
      </c>
      <c r="D586" s="8" t="s">
        <v>1220</v>
      </c>
      <c r="E586" s="8" t="s">
        <v>1123</v>
      </c>
      <c r="F586" s="8" t="s">
        <v>1124</v>
      </c>
      <c r="G586" s="8">
        <v>78</v>
      </c>
      <c r="H586" s="6"/>
      <c r="I586" s="6">
        <f t="shared" si="10"/>
        <v>78</v>
      </c>
    </row>
    <row r="587" ht="18" customHeight="1" spans="1:9">
      <c r="A587" s="6">
        <v>585</v>
      </c>
      <c r="B587" s="7">
        <f>SUMPRODUCT((E$3:E$724=E587)*(I$3:I$724&gt;I587))+1</f>
        <v>48</v>
      </c>
      <c r="C587" s="8" t="s">
        <v>1221</v>
      </c>
      <c r="D587" s="8" t="s">
        <v>1222</v>
      </c>
      <c r="E587" s="8" t="s">
        <v>1123</v>
      </c>
      <c r="F587" s="8" t="s">
        <v>1124</v>
      </c>
      <c r="G587" s="8">
        <v>78</v>
      </c>
      <c r="H587" s="6"/>
      <c r="I587" s="6">
        <f t="shared" si="10"/>
        <v>78</v>
      </c>
    </row>
    <row r="588" ht="18" customHeight="1" spans="1:9">
      <c r="A588" s="6">
        <v>586</v>
      </c>
      <c r="B588" s="7">
        <f>SUMPRODUCT((E$3:E$724=E588)*(I$3:I$724&gt;I588))+1</f>
        <v>48</v>
      </c>
      <c r="C588" s="8" t="s">
        <v>1223</v>
      </c>
      <c r="D588" s="8" t="s">
        <v>1224</v>
      </c>
      <c r="E588" s="8" t="s">
        <v>1123</v>
      </c>
      <c r="F588" s="8" t="s">
        <v>1124</v>
      </c>
      <c r="G588" s="8">
        <v>78</v>
      </c>
      <c r="H588" s="6"/>
      <c r="I588" s="6">
        <f t="shared" si="10"/>
        <v>78</v>
      </c>
    </row>
    <row r="589" ht="18" customHeight="1" spans="1:9">
      <c r="A589" s="6">
        <v>587</v>
      </c>
      <c r="B589" s="7">
        <f>SUMPRODUCT((E$3:E$724=E589)*(I$3:I$724&gt;I589))+1</f>
        <v>48</v>
      </c>
      <c r="C589" s="8" t="s">
        <v>1225</v>
      </c>
      <c r="D589" s="8" t="s">
        <v>1226</v>
      </c>
      <c r="E589" s="8" t="s">
        <v>1123</v>
      </c>
      <c r="F589" s="8" t="s">
        <v>1124</v>
      </c>
      <c r="G589" s="8">
        <v>78</v>
      </c>
      <c r="H589" s="6"/>
      <c r="I589" s="6">
        <f t="shared" si="10"/>
        <v>78</v>
      </c>
    </row>
    <row r="590" ht="18" customHeight="1" spans="1:9">
      <c r="A590" s="6">
        <v>588</v>
      </c>
      <c r="B590" s="7">
        <f>SUMPRODUCT((E$3:E$724=E590)*(I$3:I$724&gt;I590))+1</f>
        <v>48</v>
      </c>
      <c r="C590" s="8" t="s">
        <v>1227</v>
      </c>
      <c r="D590" s="8" t="s">
        <v>1228</v>
      </c>
      <c r="E590" s="8" t="s">
        <v>1123</v>
      </c>
      <c r="F590" s="8" t="s">
        <v>1124</v>
      </c>
      <c r="G590" s="8">
        <v>78</v>
      </c>
      <c r="H590" s="6"/>
      <c r="I590" s="6">
        <f t="shared" si="10"/>
        <v>78</v>
      </c>
    </row>
    <row r="591" ht="18" customHeight="1" spans="1:9">
      <c r="A591" s="6">
        <v>589</v>
      </c>
      <c r="B591" s="7">
        <f>SUMPRODUCT((E$3:E$724=E591)*(I$3:I$724&gt;I591))+1</f>
        <v>48</v>
      </c>
      <c r="C591" s="8" t="s">
        <v>1229</v>
      </c>
      <c r="D591" s="8" t="s">
        <v>1230</v>
      </c>
      <c r="E591" s="8" t="s">
        <v>1123</v>
      </c>
      <c r="F591" s="8" t="s">
        <v>1124</v>
      </c>
      <c r="G591" s="8">
        <v>78</v>
      </c>
      <c r="H591" s="6"/>
      <c r="I591" s="6">
        <f t="shared" si="10"/>
        <v>78</v>
      </c>
    </row>
    <row r="592" ht="18" customHeight="1" spans="1:9">
      <c r="A592" s="6">
        <v>590</v>
      </c>
      <c r="B592" s="7">
        <f>SUMPRODUCT((E$3:E$724=E592)*(I$3:I$724&gt;I592))+1</f>
        <v>48</v>
      </c>
      <c r="C592" s="8" t="s">
        <v>1231</v>
      </c>
      <c r="D592" s="8" t="s">
        <v>1232</v>
      </c>
      <c r="E592" s="8" t="s">
        <v>1123</v>
      </c>
      <c r="F592" s="8" t="s">
        <v>1124</v>
      </c>
      <c r="G592" s="8">
        <v>78</v>
      </c>
      <c r="H592" s="6"/>
      <c r="I592" s="6">
        <f t="shared" si="10"/>
        <v>78</v>
      </c>
    </row>
    <row r="593" ht="18" customHeight="1" spans="1:9">
      <c r="A593" s="6">
        <v>591</v>
      </c>
      <c r="B593" s="7">
        <f>SUMPRODUCT((E$3:E$724=E593)*(I$3:I$724&gt;I593))+1</f>
        <v>48</v>
      </c>
      <c r="C593" s="8" t="s">
        <v>1233</v>
      </c>
      <c r="D593" s="8" t="s">
        <v>1234</v>
      </c>
      <c r="E593" s="8" t="s">
        <v>1123</v>
      </c>
      <c r="F593" s="8" t="s">
        <v>1124</v>
      </c>
      <c r="G593" s="8">
        <v>78</v>
      </c>
      <c r="H593" s="6"/>
      <c r="I593" s="6">
        <f t="shared" si="10"/>
        <v>78</v>
      </c>
    </row>
    <row r="594" ht="18" customHeight="1" spans="1:9">
      <c r="A594" s="6">
        <v>592</v>
      </c>
      <c r="B594" s="7">
        <f>SUMPRODUCT((E$3:E$724=E594)*(I$3:I$724&gt;I594))+1</f>
        <v>48</v>
      </c>
      <c r="C594" s="8" t="s">
        <v>1235</v>
      </c>
      <c r="D594" s="8" t="s">
        <v>1236</v>
      </c>
      <c r="E594" s="8" t="s">
        <v>1123</v>
      </c>
      <c r="F594" s="8" t="s">
        <v>1124</v>
      </c>
      <c r="G594" s="8">
        <v>78</v>
      </c>
      <c r="H594" s="6"/>
      <c r="I594" s="6">
        <f t="shared" si="10"/>
        <v>78</v>
      </c>
    </row>
    <row r="595" ht="18" customHeight="1" spans="1:9">
      <c r="A595" s="6">
        <v>593</v>
      </c>
      <c r="B595" s="7">
        <f>SUMPRODUCT((E$3:E$724=E595)*(I$3:I$724&gt;I595))+1</f>
        <v>48</v>
      </c>
      <c r="C595" s="8" t="s">
        <v>1237</v>
      </c>
      <c r="D595" s="8" t="s">
        <v>1238</v>
      </c>
      <c r="E595" s="8" t="s">
        <v>1123</v>
      </c>
      <c r="F595" s="8" t="s">
        <v>1124</v>
      </c>
      <c r="G595" s="8">
        <v>78</v>
      </c>
      <c r="H595" s="6"/>
      <c r="I595" s="6">
        <f t="shared" si="10"/>
        <v>78</v>
      </c>
    </row>
    <row r="596" ht="18" customHeight="1" spans="1:9">
      <c r="A596" s="6">
        <v>594</v>
      </c>
      <c r="B596" s="7">
        <f>SUMPRODUCT((E$3:E$724=E596)*(I$3:I$724&gt;I596))+1</f>
        <v>48</v>
      </c>
      <c r="C596" s="8" t="s">
        <v>1239</v>
      </c>
      <c r="D596" s="8" t="s">
        <v>1240</v>
      </c>
      <c r="E596" s="8" t="s">
        <v>1123</v>
      </c>
      <c r="F596" s="8" t="s">
        <v>1124</v>
      </c>
      <c r="G596" s="8">
        <v>78</v>
      </c>
      <c r="H596" s="6"/>
      <c r="I596" s="6">
        <f t="shared" si="10"/>
        <v>78</v>
      </c>
    </row>
    <row r="597" ht="18" customHeight="1" spans="1:9">
      <c r="A597" s="6">
        <v>595</v>
      </c>
      <c r="B597" s="7">
        <f>SUMPRODUCT((E$3:E$724=E597)*(I$3:I$724&gt;I597))+1</f>
        <v>48</v>
      </c>
      <c r="C597" s="8" t="s">
        <v>1241</v>
      </c>
      <c r="D597" s="8" t="s">
        <v>1242</v>
      </c>
      <c r="E597" s="8" t="s">
        <v>1123</v>
      </c>
      <c r="F597" s="8" t="s">
        <v>1124</v>
      </c>
      <c r="G597" s="8">
        <v>78</v>
      </c>
      <c r="H597" s="6"/>
      <c r="I597" s="6">
        <f t="shared" si="10"/>
        <v>78</v>
      </c>
    </row>
    <row r="598" ht="18" customHeight="1" spans="1:9">
      <c r="A598" s="6">
        <v>596</v>
      </c>
      <c r="B598" s="7">
        <f>SUMPRODUCT((E$3:E$724=E598)*(I$3:I$724&gt;I598))+1</f>
        <v>48</v>
      </c>
      <c r="C598" s="8" t="s">
        <v>1243</v>
      </c>
      <c r="D598" s="8" t="s">
        <v>1244</v>
      </c>
      <c r="E598" s="8" t="s">
        <v>1123</v>
      </c>
      <c r="F598" s="8" t="s">
        <v>1124</v>
      </c>
      <c r="G598" s="8">
        <v>78</v>
      </c>
      <c r="H598" s="6"/>
      <c r="I598" s="6">
        <f t="shared" si="10"/>
        <v>78</v>
      </c>
    </row>
    <row r="599" ht="18" customHeight="1" spans="1:9">
      <c r="A599" s="6">
        <v>597</v>
      </c>
      <c r="B599" s="7">
        <f>SUMPRODUCT((E$3:E$724=E599)*(I$3:I$724&gt;I599))+1</f>
        <v>48</v>
      </c>
      <c r="C599" s="8" t="s">
        <v>1245</v>
      </c>
      <c r="D599" s="8" t="s">
        <v>1246</v>
      </c>
      <c r="E599" s="8" t="s">
        <v>1123</v>
      </c>
      <c r="F599" s="8" t="s">
        <v>1124</v>
      </c>
      <c r="G599" s="8">
        <v>78</v>
      </c>
      <c r="H599" s="6"/>
      <c r="I599" s="6">
        <f t="shared" si="10"/>
        <v>78</v>
      </c>
    </row>
    <row r="600" ht="18" customHeight="1" spans="1:9">
      <c r="A600" s="6">
        <v>598</v>
      </c>
      <c r="B600" s="7">
        <f>SUMPRODUCT((E$3:E$724=E600)*(I$3:I$724&gt;I600))+1</f>
        <v>48</v>
      </c>
      <c r="C600" s="8" t="s">
        <v>1247</v>
      </c>
      <c r="D600" s="8" t="s">
        <v>1015</v>
      </c>
      <c r="E600" s="8" t="s">
        <v>1123</v>
      </c>
      <c r="F600" s="8" t="s">
        <v>1124</v>
      </c>
      <c r="G600" s="8">
        <v>78</v>
      </c>
      <c r="H600" s="6"/>
      <c r="I600" s="6">
        <f t="shared" si="10"/>
        <v>78</v>
      </c>
    </row>
    <row r="601" ht="18" customHeight="1" spans="1:9">
      <c r="A601" s="6">
        <v>599</v>
      </c>
      <c r="B601" s="7">
        <f>SUMPRODUCT((E$3:E$724=E601)*(I$3:I$724&gt;I601))+1</f>
        <v>64</v>
      </c>
      <c r="C601" s="8" t="s">
        <v>1248</v>
      </c>
      <c r="D601" s="8" t="s">
        <v>460</v>
      </c>
      <c r="E601" s="8" t="s">
        <v>1123</v>
      </c>
      <c r="F601" s="8" t="s">
        <v>1124</v>
      </c>
      <c r="G601" s="8">
        <v>77</v>
      </c>
      <c r="H601" s="6"/>
      <c r="I601" s="6">
        <f t="shared" si="10"/>
        <v>77</v>
      </c>
    </row>
    <row r="602" s="2" customFormat="1" ht="18" customHeight="1" spans="1:9">
      <c r="A602" s="6">
        <v>600</v>
      </c>
      <c r="B602" s="7">
        <f>SUMPRODUCT((E$3:E$724=E602)*(I$3:I$724&gt;I602))+1</f>
        <v>64</v>
      </c>
      <c r="C602" s="9" t="s">
        <v>1249</v>
      </c>
      <c r="D602" s="9" t="s">
        <v>1250</v>
      </c>
      <c r="E602" s="9" t="s">
        <v>1123</v>
      </c>
      <c r="F602" s="8" t="s">
        <v>1124</v>
      </c>
      <c r="G602" s="9">
        <v>77</v>
      </c>
      <c r="H602" s="10"/>
      <c r="I602" s="10">
        <f t="shared" si="10"/>
        <v>77</v>
      </c>
    </row>
    <row r="603" ht="18" customHeight="1" spans="1:9">
      <c r="A603" s="6">
        <v>601</v>
      </c>
      <c r="B603" s="7">
        <f>SUMPRODUCT((E$3:E$724=E603)*(I$3:I$724&gt;I603))+1</f>
        <v>64</v>
      </c>
      <c r="C603" s="8" t="s">
        <v>1251</v>
      </c>
      <c r="D603" s="8" t="s">
        <v>1252</v>
      </c>
      <c r="E603" s="8" t="s">
        <v>1123</v>
      </c>
      <c r="F603" s="8" t="s">
        <v>1124</v>
      </c>
      <c r="G603" s="8">
        <v>77</v>
      </c>
      <c r="H603" s="6"/>
      <c r="I603" s="6">
        <f t="shared" si="10"/>
        <v>77</v>
      </c>
    </row>
    <row r="604" ht="18" customHeight="1" spans="1:9">
      <c r="A604" s="6">
        <v>602</v>
      </c>
      <c r="B604" s="7">
        <f>SUMPRODUCT((E$3:E$724=E604)*(I$3:I$724&gt;I604))+1</f>
        <v>64</v>
      </c>
      <c r="C604" s="8" t="s">
        <v>1253</v>
      </c>
      <c r="D604" s="8" t="s">
        <v>1254</v>
      </c>
      <c r="E604" s="8" t="s">
        <v>1123</v>
      </c>
      <c r="F604" s="8" t="s">
        <v>1124</v>
      </c>
      <c r="G604" s="8">
        <v>77</v>
      </c>
      <c r="H604" s="6"/>
      <c r="I604" s="6">
        <f t="shared" si="10"/>
        <v>77</v>
      </c>
    </row>
    <row r="605" ht="18" customHeight="1" spans="1:9">
      <c r="A605" s="6">
        <v>603</v>
      </c>
      <c r="B605" s="7">
        <f>SUMPRODUCT((E$3:E$724=E605)*(I$3:I$724&gt;I605))+1</f>
        <v>64</v>
      </c>
      <c r="C605" s="8" t="s">
        <v>1255</v>
      </c>
      <c r="D605" s="8" t="s">
        <v>1256</v>
      </c>
      <c r="E605" s="8" t="s">
        <v>1123</v>
      </c>
      <c r="F605" s="8" t="s">
        <v>1124</v>
      </c>
      <c r="G605" s="8">
        <v>77</v>
      </c>
      <c r="H605" s="6"/>
      <c r="I605" s="6">
        <f t="shared" si="10"/>
        <v>77</v>
      </c>
    </row>
    <row r="606" ht="18" customHeight="1" spans="1:9">
      <c r="A606" s="6">
        <v>604</v>
      </c>
      <c r="B606" s="7">
        <f>SUMPRODUCT((E$3:E$724=E606)*(I$3:I$724&gt;I606))+1</f>
        <v>64</v>
      </c>
      <c r="C606" s="8" t="s">
        <v>1257</v>
      </c>
      <c r="D606" s="8" t="s">
        <v>1258</v>
      </c>
      <c r="E606" s="8" t="s">
        <v>1123</v>
      </c>
      <c r="F606" s="8" t="s">
        <v>1124</v>
      </c>
      <c r="G606" s="8">
        <v>77</v>
      </c>
      <c r="H606" s="6"/>
      <c r="I606" s="6">
        <f t="shared" si="10"/>
        <v>77</v>
      </c>
    </row>
    <row r="607" ht="18" customHeight="1" spans="1:9">
      <c r="A607" s="6">
        <v>605</v>
      </c>
      <c r="B607" s="7">
        <f>SUMPRODUCT((E$3:E$724=E607)*(I$3:I$724&gt;I607))+1</f>
        <v>64</v>
      </c>
      <c r="C607" s="8" t="s">
        <v>1259</v>
      </c>
      <c r="D607" s="8" t="s">
        <v>1260</v>
      </c>
      <c r="E607" s="8" t="s">
        <v>1123</v>
      </c>
      <c r="F607" s="8" t="s">
        <v>1124</v>
      </c>
      <c r="G607" s="8">
        <v>77</v>
      </c>
      <c r="H607" s="6"/>
      <c r="I607" s="6">
        <f t="shared" si="10"/>
        <v>77</v>
      </c>
    </row>
    <row r="608" ht="18" customHeight="1" spans="1:9">
      <c r="A608" s="6">
        <v>606</v>
      </c>
      <c r="B608" s="7">
        <f>SUMPRODUCT((E$3:E$724=E608)*(I$3:I$724&gt;I608))+1</f>
        <v>64</v>
      </c>
      <c r="C608" s="8" t="s">
        <v>1261</v>
      </c>
      <c r="D608" s="8" t="s">
        <v>1262</v>
      </c>
      <c r="E608" s="8" t="s">
        <v>1123</v>
      </c>
      <c r="F608" s="8" t="s">
        <v>1124</v>
      </c>
      <c r="G608" s="8">
        <v>77</v>
      </c>
      <c r="H608" s="6"/>
      <c r="I608" s="6">
        <f t="shared" si="10"/>
        <v>77</v>
      </c>
    </row>
    <row r="609" ht="18" customHeight="1" spans="1:9">
      <c r="A609" s="6">
        <v>607</v>
      </c>
      <c r="B609" s="7">
        <f>SUMPRODUCT((E$3:E$724=E609)*(I$3:I$724&gt;I609))+1</f>
        <v>64</v>
      </c>
      <c r="C609" s="8" t="s">
        <v>1263</v>
      </c>
      <c r="D609" s="8" t="s">
        <v>1264</v>
      </c>
      <c r="E609" s="8" t="s">
        <v>1123</v>
      </c>
      <c r="F609" s="8" t="s">
        <v>1124</v>
      </c>
      <c r="G609" s="8">
        <v>77</v>
      </c>
      <c r="H609" s="6"/>
      <c r="I609" s="6">
        <f t="shared" si="10"/>
        <v>77</v>
      </c>
    </row>
    <row r="610" ht="18" customHeight="1" spans="1:9">
      <c r="A610" s="6">
        <v>608</v>
      </c>
      <c r="B610" s="7">
        <f>SUMPRODUCT((E$3:E$724=E610)*(I$3:I$724&gt;I610))+1</f>
        <v>64</v>
      </c>
      <c r="C610" s="8" t="s">
        <v>1265</v>
      </c>
      <c r="D610" s="8" t="s">
        <v>1266</v>
      </c>
      <c r="E610" s="8" t="s">
        <v>1123</v>
      </c>
      <c r="F610" s="8" t="s">
        <v>1124</v>
      </c>
      <c r="G610" s="8">
        <v>77</v>
      </c>
      <c r="H610" s="6"/>
      <c r="I610" s="6">
        <f t="shared" si="10"/>
        <v>77</v>
      </c>
    </row>
    <row r="611" ht="18" customHeight="1" spans="1:9">
      <c r="A611" s="6">
        <v>609</v>
      </c>
      <c r="B611" s="7">
        <f>SUMPRODUCT((E$3:E$724=E611)*(I$3:I$724&gt;I611))+1</f>
        <v>64</v>
      </c>
      <c r="C611" s="8" t="s">
        <v>1267</v>
      </c>
      <c r="D611" s="8" t="s">
        <v>1268</v>
      </c>
      <c r="E611" s="8" t="s">
        <v>1123</v>
      </c>
      <c r="F611" s="8" t="s">
        <v>1124</v>
      </c>
      <c r="G611" s="8">
        <v>77</v>
      </c>
      <c r="H611" s="6"/>
      <c r="I611" s="6">
        <f t="shared" si="10"/>
        <v>77</v>
      </c>
    </row>
    <row r="612" ht="18" customHeight="1" spans="1:9">
      <c r="A612" s="6">
        <v>610</v>
      </c>
      <c r="B612" s="7">
        <f>SUMPRODUCT((E$3:E$724=E612)*(I$3:I$724&gt;I612))+1</f>
        <v>64</v>
      </c>
      <c r="C612" s="8" t="s">
        <v>1269</v>
      </c>
      <c r="D612" s="8" t="s">
        <v>1270</v>
      </c>
      <c r="E612" s="8" t="s">
        <v>1123</v>
      </c>
      <c r="F612" s="8" t="s">
        <v>1124</v>
      </c>
      <c r="G612" s="8">
        <v>77</v>
      </c>
      <c r="H612" s="6"/>
      <c r="I612" s="6">
        <f t="shared" si="10"/>
        <v>77</v>
      </c>
    </row>
    <row r="613" ht="18" customHeight="1" spans="1:9">
      <c r="A613" s="6">
        <v>611</v>
      </c>
      <c r="B613" s="7">
        <f>SUMPRODUCT((E$3:E$724=E613)*(I$3:I$724&gt;I613))+1</f>
        <v>64</v>
      </c>
      <c r="C613" s="8" t="s">
        <v>1271</v>
      </c>
      <c r="D613" s="8" t="s">
        <v>1272</v>
      </c>
      <c r="E613" s="8" t="s">
        <v>1123</v>
      </c>
      <c r="F613" s="8" t="s">
        <v>1124</v>
      </c>
      <c r="G613" s="8">
        <v>77</v>
      </c>
      <c r="H613" s="6"/>
      <c r="I613" s="6">
        <f t="shared" si="10"/>
        <v>77</v>
      </c>
    </row>
    <row r="614" ht="18" customHeight="1" spans="1:9">
      <c r="A614" s="6">
        <v>612</v>
      </c>
      <c r="B614" s="7">
        <f>SUMPRODUCT((E$3:E$724=E614)*(I$3:I$724&gt;I614))+1</f>
        <v>64</v>
      </c>
      <c r="C614" s="8" t="s">
        <v>1273</v>
      </c>
      <c r="D614" s="8" t="s">
        <v>1274</v>
      </c>
      <c r="E614" s="8" t="s">
        <v>1123</v>
      </c>
      <c r="F614" s="8" t="s">
        <v>1124</v>
      </c>
      <c r="G614" s="8">
        <v>77</v>
      </c>
      <c r="H614" s="6"/>
      <c r="I614" s="6">
        <f t="shared" si="10"/>
        <v>77</v>
      </c>
    </row>
    <row r="615" ht="18" customHeight="1" spans="1:9">
      <c r="A615" s="6">
        <v>613</v>
      </c>
      <c r="B615" s="7">
        <f>SUMPRODUCT((E$3:E$724=E615)*(I$3:I$724&gt;I615))+1</f>
        <v>64</v>
      </c>
      <c r="C615" s="8" t="s">
        <v>1275</v>
      </c>
      <c r="D615" s="8" t="s">
        <v>1276</v>
      </c>
      <c r="E615" s="8" t="s">
        <v>1123</v>
      </c>
      <c r="F615" s="8" t="s">
        <v>1124</v>
      </c>
      <c r="G615" s="8">
        <v>77</v>
      </c>
      <c r="H615" s="6"/>
      <c r="I615" s="6">
        <f t="shared" si="10"/>
        <v>77</v>
      </c>
    </row>
    <row r="616" ht="18" customHeight="1" spans="1:9">
      <c r="A616" s="6">
        <v>614</v>
      </c>
      <c r="B616" s="7">
        <f>SUMPRODUCT((E$3:E$724=E616)*(I$3:I$724&gt;I616))+1</f>
        <v>64</v>
      </c>
      <c r="C616" s="8" t="s">
        <v>1277</v>
      </c>
      <c r="D616" s="8" t="s">
        <v>1278</v>
      </c>
      <c r="E616" s="8" t="s">
        <v>1123</v>
      </c>
      <c r="F616" s="8" t="s">
        <v>1124</v>
      </c>
      <c r="G616" s="8">
        <v>77</v>
      </c>
      <c r="H616" s="6"/>
      <c r="I616" s="6">
        <f t="shared" si="10"/>
        <v>77</v>
      </c>
    </row>
    <row r="617" ht="18" customHeight="1" spans="1:9">
      <c r="A617" s="6">
        <v>615</v>
      </c>
      <c r="B617" s="7">
        <f>SUMPRODUCT((E$3:E$724=E617)*(I$3:I$724&gt;I617))+1</f>
        <v>64</v>
      </c>
      <c r="C617" s="8" t="s">
        <v>1279</v>
      </c>
      <c r="D617" s="8" t="s">
        <v>1280</v>
      </c>
      <c r="E617" s="8" t="s">
        <v>1123</v>
      </c>
      <c r="F617" s="8" t="s">
        <v>1124</v>
      </c>
      <c r="G617" s="8">
        <v>77</v>
      </c>
      <c r="H617" s="6"/>
      <c r="I617" s="6">
        <f t="shared" si="10"/>
        <v>77</v>
      </c>
    </row>
    <row r="618" ht="18" customHeight="1" spans="1:9">
      <c r="A618" s="6">
        <v>616</v>
      </c>
      <c r="B618" s="7">
        <f>SUMPRODUCT((E$3:E$724=E618)*(I$3:I$724&gt;I618))+1</f>
        <v>64</v>
      </c>
      <c r="C618" s="8" t="s">
        <v>1281</v>
      </c>
      <c r="D618" s="8" t="s">
        <v>1282</v>
      </c>
      <c r="E618" s="8" t="s">
        <v>1123</v>
      </c>
      <c r="F618" s="8" t="s">
        <v>1124</v>
      </c>
      <c r="G618" s="8">
        <v>77</v>
      </c>
      <c r="H618" s="6"/>
      <c r="I618" s="6">
        <f t="shared" si="10"/>
        <v>77</v>
      </c>
    </row>
    <row r="619" ht="18" customHeight="1" spans="1:9">
      <c r="A619" s="6">
        <v>617</v>
      </c>
      <c r="B619" s="7">
        <f>SUMPRODUCT((E$3:E$724=E619)*(I$3:I$724&gt;I619))+1</f>
        <v>64</v>
      </c>
      <c r="C619" s="8" t="s">
        <v>1283</v>
      </c>
      <c r="D619" s="8" t="s">
        <v>1284</v>
      </c>
      <c r="E619" s="8" t="s">
        <v>1123</v>
      </c>
      <c r="F619" s="8" t="s">
        <v>1124</v>
      </c>
      <c r="G619" s="8">
        <v>77</v>
      </c>
      <c r="H619" s="6"/>
      <c r="I619" s="6">
        <f t="shared" si="10"/>
        <v>77</v>
      </c>
    </row>
    <row r="620" ht="18" customHeight="1" spans="1:9">
      <c r="A620" s="6">
        <v>618</v>
      </c>
      <c r="B620" s="7">
        <f>SUMPRODUCT((E$3:E$724=E620)*(I$3:I$724&gt;I620))+1</f>
        <v>64</v>
      </c>
      <c r="C620" s="8" t="s">
        <v>1285</v>
      </c>
      <c r="D620" s="8" t="s">
        <v>1286</v>
      </c>
      <c r="E620" s="8" t="s">
        <v>1123</v>
      </c>
      <c r="F620" s="8" t="s">
        <v>1124</v>
      </c>
      <c r="G620" s="8">
        <v>77</v>
      </c>
      <c r="H620" s="6"/>
      <c r="I620" s="6">
        <f t="shared" si="10"/>
        <v>77</v>
      </c>
    </row>
    <row r="621" ht="18" customHeight="1" spans="1:9">
      <c r="A621" s="6">
        <v>619</v>
      </c>
      <c r="B621" s="7">
        <f>SUMPRODUCT((E$3:E$724=E621)*(I$3:I$724&gt;I621))+1</f>
        <v>64</v>
      </c>
      <c r="C621" s="8" t="s">
        <v>1287</v>
      </c>
      <c r="D621" s="8" t="s">
        <v>1288</v>
      </c>
      <c r="E621" s="8" t="s">
        <v>1123</v>
      </c>
      <c r="F621" s="8" t="s">
        <v>1124</v>
      </c>
      <c r="G621" s="8">
        <v>77</v>
      </c>
      <c r="H621" s="6"/>
      <c r="I621" s="6">
        <f t="shared" si="10"/>
        <v>77</v>
      </c>
    </row>
    <row r="622" ht="18" customHeight="1" spans="1:9">
      <c r="A622" s="6">
        <v>620</v>
      </c>
      <c r="B622" s="7">
        <f>SUMPRODUCT((E$3:E$724=E622)*(I$3:I$724&gt;I622))+1</f>
        <v>64</v>
      </c>
      <c r="C622" s="8" t="s">
        <v>1289</v>
      </c>
      <c r="D622" s="8" t="s">
        <v>1290</v>
      </c>
      <c r="E622" s="8" t="s">
        <v>1123</v>
      </c>
      <c r="F622" s="8" t="s">
        <v>1124</v>
      </c>
      <c r="G622" s="8">
        <v>77</v>
      </c>
      <c r="H622" s="6"/>
      <c r="I622" s="6">
        <f t="shared" si="10"/>
        <v>77</v>
      </c>
    </row>
    <row r="623" ht="18" customHeight="1" spans="1:9">
      <c r="A623" s="6">
        <v>621</v>
      </c>
      <c r="B623" s="7">
        <f>SUMPRODUCT((E$3:E$724=E623)*(I$3:I$724&gt;I623))+1</f>
        <v>64</v>
      </c>
      <c r="C623" s="8" t="s">
        <v>1291</v>
      </c>
      <c r="D623" s="8" t="s">
        <v>1292</v>
      </c>
      <c r="E623" s="8" t="s">
        <v>1123</v>
      </c>
      <c r="F623" s="8" t="s">
        <v>1124</v>
      </c>
      <c r="G623" s="8">
        <v>77</v>
      </c>
      <c r="H623" s="6"/>
      <c r="I623" s="6">
        <f t="shared" si="10"/>
        <v>77</v>
      </c>
    </row>
    <row r="624" ht="18" customHeight="1" spans="1:9">
      <c r="A624" s="6">
        <v>622</v>
      </c>
      <c r="B624" s="7">
        <f>SUMPRODUCT((E$3:E$724=E624)*(I$3:I$724&gt;I624))+1</f>
        <v>64</v>
      </c>
      <c r="C624" s="8" t="s">
        <v>1293</v>
      </c>
      <c r="D624" s="8" t="s">
        <v>1294</v>
      </c>
      <c r="E624" s="8" t="s">
        <v>1123</v>
      </c>
      <c r="F624" s="8" t="s">
        <v>1124</v>
      </c>
      <c r="G624" s="8">
        <v>77</v>
      </c>
      <c r="H624" s="6"/>
      <c r="I624" s="6">
        <f t="shared" si="10"/>
        <v>77</v>
      </c>
    </row>
    <row r="625" ht="18" customHeight="1" spans="1:9">
      <c r="A625" s="6">
        <v>623</v>
      </c>
      <c r="B625" s="7">
        <f>SUMPRODUCT((E$3:E$724=E625)*(I$3:I$724&gt;I625))+1</f>
        <v>64</v>
      </c>
      <c r="C625" s="8" t="s">
        <v>1295</v>
      </c>
      <c r="D625" s="8" t="s">
        <v>1296</v>
      </c>
      <c r="E625" s="8" t="s">
        <v>1123</v>
      </c>
      <c r="F625" s="8" t="s">
        <v>1124</v>
      </c>
      <c r="G625" s="8">
        <v>77</v>
      </c>
      <c r="H625" s="6"/>
      <c r="I625" s="6">
        <f t="shared" si="10"/>
        <v>77</v>
      </c>
    </row>
    <row r="626" ht="18" customHeight="1" spans="1:9">
      <c r="A626" s="6">
        <v>624</v>
      </c>
      <c r="B626" s="7">
        <f>SUMPRODUCT((E$3:E$724=E626)*(I$3:I$724&gt;I626))+1</f>
        <v>89</v>
      </c>
      <c r="C626" s="8" t="s">
        <v>1297</v>
      </c>
      <c r="D626" s="8" t="s">
        <v>1298</v>
      </c>
      <c r="E626" s="8" t="s">
        <v>1123</v>
      </c>
      <c r="F626" s="8" t="s">
        <v>1124</v>
      </c>
      <c r="G626" s="8">
        <v>76</v>
      </c>
      <c r="H626" s="6"/>
      <c r="I626" s="6">
        <f t="shared" si="10"/>
        <v>76</v>
      </c>
    </row>
    <row r="627" ht="18" customHeight="1" spans="1:9">
      <c r="A627" s="6">
        <v>625</v>
      </c>
      <c r="B627" s="7">
        <f>SUMPRODUCT((E$3:E$724=E627)*(I$3:I$724&gt;I627))+1</f>
        <v>89</v>
      </c>
      <c r="C627" s="8" t="s">
        <v>1299</v>
      </c>
      <c r="D627" s="8" t="s">
        <v>1300</v>
      </c>
      <c r="E627" s="8" t="s">
        <v>1123</v>
      </c>
      <c r="F627" s="8" t="s">
        <v>1124</v>
      </c>
      <c r="G627" s="8">
        <v>76</v>
      </c>
      <c r="H627" s="6"/>
      <c r="I627" s="6">
        <f t="shared" si="10"/>
        <v>76</v>
      </c>
    </row>
    <row r="628" ht="18" customHeight="1" spans="1:9">
      <c r="A628" s="6">
        <v>626</v>
      </c>
      <c r="B628" s="7">
        <f>SUMPRODUCT((E$3:E$724=E628)*(I$3:I$724&gt;I628))+1</f>
        <v>89</v>
      </c>
      <c r="C628" s="8" t="s">
        <v>1301</v>
      </c>
      <c r="D628" s="8" t="s">
        <v>1302</v>
      </c>
      <c r="E628" s="8" t="s">
        <v>1123</v>
      </c>
      <c r="F628" s="8" t="s">
        <v>1124</v>
      </c>
      <c r="G628" s="8">
        <v>76</v>
      </c>
      <c r="H628" s="6"/>
      <c r="I628" s="6">
        <f t="shared" si="10"/>
        <v>76</v>
      </c>
    </row>
    <row r="629" ht="18" customHeight="1" spans="1:9">
      <c r="A629" s="6">
        <v>627</v>
      </c>
      <c r="B629" s="7">
        <f>SUMPRODUCT((E$3:E$724=E629)*(I$3:I$724&gt;I629))+1</f>
        <v>89</v>
      </c>
      <c r="C629" s="8" t="s">
        <v>1303</v>
      </c>
      <c r="D629" s="8" t="s">
        <v>1304</v>
      </c>
      <c r="E629" s="8" t="s">
        <v>1123</v>
      </c>
      <c r="F629" s="8" t="s">
        <v>1124</v>
      </c>
      <c r="G629" s="8">
        <v>76</v>
      </c>
      <c r="H629" s="6"/>
      <c r="I629" s="6">
        <f t="shared" si="10"/>
        <v>76</v>
      </c>
    </row>
    <row r="630" ht="18" customHeight="1" spans="1:9">
      <c r="A630" s="6">
        <v>628</v>
      </c>
      <c r="B630" s="7">
        <f>SUMPRODUCT((E$3:E$724=E630)*(I$3:I$724&gt;I630))+1</f>
        <v>89</v>
      </c>
      <c r="C630" s="8" t="s">
        <v>1305</v>
      </c>
      <c r="D630" s="8" t="s">
        <v>1306</v>
      </c>
      <c r="E630" s="8" t="s">
        <v>1123</v>
      </c>
      <c r="F630" s="8" t="s">
        <v>1124</v>
      </c>
      <c r="G630" s="8">
        <v>76</v>
      </c>
      <c r="H630" s="6"/>
      <c r="I630" s="6">
        <f t="shared" si="10"/>
        <v>76</v>
      </c>
    </row>
    <row r="631" ht="18" customHeight="1" spans="1:9">
      <c r="A631" s="6">
        <v>629</v>
      </c>
      <c r="B631" s="7">
        <f>SUMPRODUCT((E$3:E$724=E631)*(I$3:I$724&gt;I631))+1</f>
        <v>89</v>
      </c>
      <c r="C631" s="8" t="s">
        <v>1307</v>
      </c>
      <c r="D631" s="8" t="s">
        <v>1308</v>
      </c>
      <c r="E631" s="8" t="s">
        <v>1123</v>
      </c>
      <c r="F631" s="8" t="s">
        <v>1124</v>
      </c>
      <c r="G631" s="8">
        <v>76</v>
      </c>
      <c r="H631" s="6"/>
      <c r="I631" s="6">
        <f t="shared" si="10"/>
        <v>76</v>
      </c>
    </row>
    <row r="632" ht="18" customHeight="1" spans="1:9">
      <c r="A632" s="6">
        <v>630</v>
      </c>
      <c r="B632" s="7">
        <f>SUMPRODUCT((E$3:E$724=E632)*(I$3:I$724&gt;I632))+1</f>
        <v>89</v>
      </c>
      <c r="C632" s="8" t="s">
        <v>1309</v>
      </c>
      <c r="D632" s="8" t="s">
        <v>1310</v>
      </c>
      <c r="E632" s="8" t="s">
        <v>1123</v>
      </c>
      <c r="F632" s="8" t="s">
        <v>1124</v>
      </c>
      <c r="G632" s="8">
        <v>76</v>
      </c>
      <c r="H632" s="6"/>
      <c r="I632" s="6">
        <f t="shared" si="10"/>
        <v>76</v>
      </c>
    </row>
    <row r="633" ht="18" customHeight="1" spans="1:9">
      <c r="A633" s="6">
        <v>631</v>
      </c>
      <c r="B633" s="7">
        <f>SUMPRODUCT((E$3:E$724=E633)*(I$3:I$724&gt;I633))+1</f>
        <v>89</v>
      </c>
      <c r="C633" s="8" t="s">
        <v>1311</v>
      </c>
      <c r="D633" s="8" t="s">
        <v>1312</v>
      </c>
      <c r="E633" s="8" t="s">
        <v>1123</v>
      </c>
      <c r="F633" s="8" t="s">
        <v>1124</v>
      </c>
      <c r="G633" s="8">
        <v>76</v>
      </c>
      <c r="H633" s="6"/>
      <c r="I633" s="6">
        <f t="shared" si="10"/>
        <v>76</v>
      </c>
    </row>
    <row r="634" ht="18" customHeight="1" spans="1:9">
      <c r="A634" s="6">
        <v>632</v>
      </c>
      <c r="B634" s="7">
        <f>SUMPRODUCT((E$3:E$724=E634)*(I$3:I$724&gt;I634))+1</f>
        <v>89</v>
      </c>
      <c r="C634" s="8" t="s">
        <v>1313</v>
      </c>
      <c r="D634" s="8" t="s">
        <v>1314</v>
      </c>
      <c r="E634" s="8" t="s">
        <v>1123</v>
      </c>
      <c r="F634" s="8" t="s">
        <v>1124</v>
      </c>
      <c r="G634" s="8">
        <v>76</v>
      </c>
      <c r="H634" s="6"/>
      <c r="I634" s="6">
        <f t="shared" si="10"/>
        <v>76</v>
      </c>
    </row>
    <row r="635" ht="18" customHeight="1" spans="1:9">
      <c r="A635" s="6">
        <v>633</v>
      </c>
      <c r="B635" s="7">
        <f>SUMPRODUCT((E$3:E$724=E635)*(I$3:I$724&gt;I635))+1</f>
        <v>89</v>
      </c>
      <c r="C635" s="8" t="s">
        <v>1315</v>
      </c>
      <c r="D635" s="8" t="s">
        <v>1316</v>
      </c>
      <c r="E635" s="8" t="s">
        <v>1123</v>
      </c>
      <c r="F635" s="8" t="s">
        <v>1124</v>
      </c>
      <c r="G635" s="8">
        <v>76</v>
      </c>
      <c r="H635" s="6"/>
      <c r="I635" s="6">
        <f t="shared" si="10"/>
        <v>76</v>
      </c>
    </row>
    <row r="636" ht="18" customHeight="1" spans="1:9">
      <c r="A636" s="6">
        <v>634</v>
      </c>
      <c r="B636" s="7">
        <f>SUMPRODUCT((E$3:E$724=E636)*(I$3:I$724&gt;I636))+1</f>
        <v>89</v>
      </c>
      <c r="C636" s="8" t="s">
        <v>1317</v>
      </c>
      <c r="D636" s="8" t="s">
        <v>1318</v>
      </c>
      <c r="E636" s="8" t="s">
        <v>1123</v>
      </c>
      <c r="F636" s="8" t="s">
        <v>1124</v>
      </c>
      <c r="G636" s="8">
        <v>76</v>
      </c>
      <c r="H636" s="6"/>
      <c r="I636" s="6">
        <f t="shared" si="10"/>
        <v>76</v>
      </c>
    </row>
    <row r="637" ht="18" customHeight="1" spans="1:9">
      <c r="A637" s="6">
        <v>635</v>
      </c>
      <c r="B637" s="7">
        <f>SUMPRODUCT((E$3:E$724=E637)*(I$3:I$724&gt;I637))+1</f>
        <v>89</v>
      </c>
      <c r="C637" s="8" t="s">
        <v>1319</v>
      </c>
      <c r="D637" s="8" t="s">
        <v>1320</v>
      </c>
      <c r="E637" s="8" t="s">
        <v>1123</v>
      </c>
      <c r="F637" s="8" t="s">
        <v>1124</v>
      </c>
      <c r="G637" s="8">
        <v>76</v>
      </c>
      <c r="H637" s="6"/>
      <c r="I637" s="6">
        <f t="shared" si="10"/>
        <v>76</v>
      </c>
    </row>
    <row r="638" ht="18" customHeight="1" spans="1:9">
      <c r="A638" s="6">
        <v>636</v>
      </c>
      <c r="B638" s="7">
        <f>SUMPRODUCT((E$3:E$724=E638)*(I$3:I$724&gt;I638))+1</f>
        <v>89</v>
      </c>
      <c r="C638" s="8" t="s">
        <v>1321</v>
      </c>
      <c r="D638" s="8" t="s">
        <v>1322</v>
      </c>
      <c r="E638" s="8" t="s">
        <v>1123</v>
      </c>
      <c r="F638" s="8" t="s">
        <v>1124</v>
      </c>
      <c r="G638" s="8">
        <v>76</v>
      </c>
      <c r="H638" s="6"/>
      <c r="I638" s="6">
        <f t="shared" si="10"/>
        <v>76</v>
      </c>
    </row>
    <row r="639" ht="18" customHeight="1" spans="1:9">
      <c r="A639" s="6">
        <v>637</v>
      </c>
      <c r="B639" s="7">
        <f>SUMPRODUCT((E$3:E$724=E639)*(I$3:I$724&gt;I639))+1</f>
        <v>89</v>
      </c>
      <c r="C639" s="8" t="s">
        <v>1323</v>
      </c>
      <c r="D639" s="8" t="s">
        <v>1324</v>
      </c>
      <c r="E639" s="8" t="s">
        <v>1123</v>
      </c>
      <c r="F639" s="8" t="s">
        <v>1124</v>
      </c>
      <c r="G639" s="8">
        <v>76</v>
      </c>
      <c r="H639" s="6"/>
      <c r="I639" s="6">
        <f t="shared" si="10"/>
        <v>76</v>
      </c>
    </row>
    <row r="640" ht="18" customHeight="1" spans="1:9">
      <c r="A640" s="6">
        <v>638</v>
      </c>
      <c r="B640" s="7">
        <f>SUMPRODUCT((E$3:E$724=E640)*(I$3:I$724&gt;I640))+1</f>
        <v>89</v>
      </c>
      <c r="C640" s="8" t="s">
        <v>1325</v>
      </c>
      <c r="D640" s="8" t="s">
        <v>1326</v>
      </c>
      <c r="E640" s="8" t="s">
        <v>1123</v>
      </c>
      <c r="F640" s="8" t="s">
        <v>1124</v>
      </c>
      <c r="G640" s="8">
        <v>76</v>
      </c>
      <c r="H640" s="6"/>
      <c r="I640" s="6">
        <f t="shared" si="10"/>
        <v>76</v>
      </c>
    </row>
    <row r="641" ht="18" customHeight="1" spans="1:9">
      <c r="A641" s="6">
        <v>639</v>
      </c>
      <c r="B641" s="7">
        <f>SUMPRODUCT((E$3:E$724=E641)*(I$3:I$724&gt;I641))+1</f>
        <v>89</v>
      </c>
      <c r="C641" s="8" t="s">
        <v>1327</v>
      </c>
      <c r="D641" s="8" t="s">
        <v>1328</v>
      </c>
      <c r="E641" s="8" t="s">
        <v>1123</v>
      </c>
      <c r="F641" s="8" t="s">
        <v>1124</v>
      </c>
      <c r="G641" s="8">
        <v>76</v>
      </c>
      <c r="H641" s="6"/>
      <c r="I641" s="6">
        <f t="shared" si="10"/>
        <v>76</v>
      </c>
    </row>
    <row r="642" ht="18" customHeight="1" spans="1:9">
      <c r="A642" s="6">
        <v>640</v>
      </c>
      <c r="B642" s="7">
        <f>SUMPRODUCT((E$3:E$724=E642)*(I$3:I$724&gt;I642))+1</f>
        <v>89</v>
      </c>
      <c r="C642" s="8" t="s">
        <v>1329</v>
      </c>
      <c r="D642" s="8" t="s">
        <v>1330</v>
      </c>
      <c r="E642" s="8" t="s">
        <v>1123</v>
      </c>
      <c r="F642" s="8" t="s">
        <v>1124</v>
      </c>
      <c r="G642" s="8">
        <v>76</v>
      </c>
      <c r="H642" s="6"/>
      <c r="I642" s="6">
        <f t="shared" ref="I642:I705" si="11">G642+H642</f>
        <v>76</v>
      </c>
    </row>
    <row r="643" ht="18" customHeight="1" spans="1:9">
      <c r="A643" s="6">
        <v>641</v>
      </c>
      <c r="B643" s="7">
        <f>SUMPRODUCT((E$3:E$724=E643)*(I$3:I$724&gt;I643))+1</f>
        <v>89</v>
      </c>
      <c r="C643" s="8" t="s">
        <v>1331</v>
      </c>
      <c r="D643" s="8" t="s">
        <v>1332</v>
      </c>
      <c r="E643" s="8" t="s">
        <v>1123</v>
      </c>
      <c r="F643" s="8" t="s">
        <v>1124</v>
      </c>
      <c r="G643" s="8">
        <v>76</v>
      </c>
      <c r="H643" s="6"/>
      <c r="I643" s="6">
        <f t="shared" si="11"/>
        <v>76</v>
      </c>
    </row>
    <row r="644" ht="18" customHeight="1" spans="1:9">
      <c r="A644" s="6">
        <v>642</v>
      </c>
      <c r="B644" s="7">
        <f>SUMPRODUCT((E$3:E$724=E644)*(I$3:I$724&gt;I644))+1</f>
        <v>89</v>
      </c>
      <c r="C644" s="8" t="s">
        <v>1333</v>
      </c>
      <c r="D644" s="8" t="s">
        <v>1334</v>
      </c>
      <c r="E644" s="8" t="s">
        <v>1123</v>
      </c>
      <c r="F644" s="8" t="s">
        <v>1124</v>
      </c>
      <c r="G644" s="8">
        <v>76</v>
      </c>
      <c r="H644" s="6"/>
      <c r="I644" s="6">
        <f t="shared" si="11"/>
        <v>76</v>
      </c>
    </row>
    <row r="645" ht="18" customHeight="1" spans="1:9">
      <c r="A645" s="6">
        <v>643</v>
      </c>
      <c r="B645" s="7">
        <f>SUMPRODUCT((E$3:E$724=E645)*(I$3:I$724&gt;I645))+1</f>
        <v>89</v>
      </c>
      <c r="C645" s="8" t="s">
        <v>1335</v>
      </c>
      <c r="D645" s="8" t="s">
        <v>1336</v>
      </c>
      <c r="E645" s="8" t="s">
        <v>1123</v>
      </c>
      <c r="F645" s="8" t="s">
        <v>1124</v>
      </c>
      <c r="G645" s="8">
        <v>76</v>
      </c>
      <c r="H645" s="6"/>
      <c r="I645" s="6">
        <f t="shared" si="11"/>
        <v>76</v>
      </c>
    </row>
    <row r="646" ht="18" customHeight="1" spans="1:9">
      <c r="A646" s="6">
        <v>644</v>
      </c>
      <c r="B646" s="7">
        <f>SUMPRODUCT((E$3:E$724=E646)*(I$3:I$724&gt;I646))+1</f>
        <v>89</v>
      </c>
      <c r="C646" s="8" t="s">
        <v>1337</v>
      </c>
      <c r="D646" s="8" t="s">
        <v>1338</v>
      </c>
      <c r="E646" s="8" t="s">
        <v>1123</v>
      </c>
      <c r="F646" s="8" t="s">
        <v>1124</v>
      </c>
      <c r="G646" s="8">
        <v>76</v>
      </c>
      <c r="H646" s="6"/>
      <c r="I646" s="6">
        <f t="shared" si="11"/>
        <v>76</v>
      </c>
    </row>
    <row r="647" ht="18" customHeight="1" spans="1:9">
      <c r="A647" s="6">
        <v>645</v>
      </c>
      <c r="B647" s="7">
        <f>SUMPRODUCT((E$3:E$724=E647)*(I$3:I$724&gt;I647))+1</f>
        <v>89</v>
      </c>
      <c r="C647" s="8" t="s">
        <v>1339</v>
      </c>
      <c r="D647" s="8" t="s">
        <v>1340</v>
      </c>
      <c r="E647" s="8" t="s">
        <v>1123</v>
      </c>
      <c r="F647" s="8" t="s">
        <v>1124</v>
      </c>
      <c r="G647" s="8">
        <v>76</v>
      </c>
      <c r="H647" s="6"/>
      <c r="I647" s="6">
        <f t="shared" si="11"/>
        <v>76</v>
      </c>
    </row>
    <row r="648" ht="18" customHeight="1" spans="1:9">
      <c r="A648" s="6">
        <v>646</v>
      </c>
      <c r="B648" s="7">
        <f>SUMPRODUCT((E$3:E$724=E648)*(I$3:I$724&gt;I648))+1</f>
        <v>89</v>
      </c>
      <c r="C648" s="8" t="s">
        <v>1341</v>
      </c>
      <c r="D648" s="8" t="s">
        <v>1342</v>
      </c>
      <c r="E648" s="8" t="s">
        <v>1123</v>
      </c>
      <c r="F648" s="8" t="s">
        <v>1124</v>
      </c>
      <c r="G648" s="8">
        <v>76</v>
      </c>
      <c r="H648" s="6"/>
      <c r="I648" s="6">
        <f t="shared" si="11"/>
        <v>76</v>
      </c>
    </row>
    <row r="649" ht="18" customHeight="1" spans="1:9">
      <c r="A649" s="6">
        <v>647</v>
      </c>
      <c r="B649" s="7">
        <f>SUMPRODUCT((E$3:E$724=E649)*(I$3:I$724&gt;I649))+1</f>
        <v>112</v>
      </c>
      <c r="C649" s="8" t="s">
        <v>1343</v>
      </c>
      <c r="D649" s="8" t="s">
        <v>1344</v>
      </c>
      <c r="E649" s="8" t="s">
        <v>1123</v>
      </c>
      <c r="F649" s="8" t="s">
        <v>1124</v>
      </c>
      <c r="G649" s="8">
        <v>75</v>
      </c>
      <c r="H649" s="6"/>
      <c r="I649" s="6">
        <f t="shared" si="11"/>
        <v>75</v>
      </c>
    </row>
    <row r="650" ht="18" customHeight="1" spans="1:9">
      <c r="A650" s="6">
        <v>648</v>
      </c>
      <c r="B650" s="7">
        <f>SUMPRODUCT((E$3:E$724=E650)*(I$3:I$724&gt;I650))+1</f>
        <v>112</v>
      </c>
      <c r="C650" s="8" t="s">
        <v>1345</v>
      </c>
      <c r="D650" s="8" t="s">
        <v>1346</v>
      </c>
      <c r="E650" s="8" t="s">
        <v>1123</v>
      </c>
      <c r="F650" s="8" t="s">
        <v>1124</v>
      </c>
      <c r="G650" s="8">
        <v>75</v>
      </c>
      <c r="H650" s="6"/>
      <c r="I650" s="6">
        <f t="shared" si="11"/>
        <v>75</v>
      </c>
    </row>
    <row r="651" ht="18" customHeight="1" spans="1:9">
      <c r="A651" s="6">
        <v>649</v>
      </c>
      <c r="B651" s="7">
        <f>SUMPRODUCT((E$3:E$724=E651)*(I$3:I$724&gt;I651))+1</f>
        <v>112</v>
      </c>
      <c r="C651" s="8" t="s">
        <v>1347</v>
      </c>
      <c r="D651" s="8" t="s">
        <v>1348</v>
      </c>
      <c r="E651" s="8" t="s">
        <v>1123</v>
      </c>
      <c r="F651" s="8" t="s">
        <v>1124</v>
      </c>
      <c r="G651" s="8">
        <v>75</v>
      </c>
      <c r="H651" s="6"/>
      <c r="I651" s="6">
        <f t="shared" si="11"/>
        <v>75</v>
      </c>
    </row>
    <row r="652" ht="18" customHeight="1" spans="1:9">
      <c r="A652" s="6">
        <v>650</v>
      </c>
      <c r="B652" s="7">
        <f>SUMPRODUCT((E$3:E$724=E652)*(I$3:I$724&gt;I652))+1</f>
        <v>112</v>
      </c>
      <c r="C652" s="8" t="s">
        <v>1349</v>
      </c>
      <c r="D652" s="8" t="s">
        <v>1350</v>
      </c>
      <c r="E652" s="8" t="s">
        <v>1123</v>
      </c>
      <c r="F652" s="8" t="s">
        <v>1124</v>
      </c>
      <c r="G652" s="8">
        <v>75</v>
      </c>
      <c r="H652" s="6"/>
      <c r="I652" s="6">
        <f t="shared" si="11"/>
        <v>75</v>
      </c>
    </row>
    <row r="653" ht="18" customHeight="1" spans="1:9">
      <c r="A653" s="6">
        <v>651</v>
      </c>
      <c r="B653" s="7">
        <f>SUMPRODUCT((E$3:E$724=E653)*(I$3:I$724&gt;I653))+1</f>
        <v>112</v>
      </c>
      <c r="C653" s="8" t="s">
        <v>1351</v>
      </c>
      <c r="D653" s="8" t="s">
        <v>1352</v>
      </c>
      <c r="E653" s="8" t="s">
        <v>1123</v>
      </c>
      <c r="F653" s="8" t="s">
        <v>1124</v>
      </c>
      <c r="G653" s="8">
        <v>75</v>
      </c>
      <c r="H653" s="6"/>
      <c r="I653" s="6">
        <f t="shared" si="11"/>
        <v>75</v>
      </c>
    </row>
    <row r="654" ht="18" customHeight="1" spans="1:9">
      <c r="A654" s="6">
        <v>652</v>
      </c>
      <c r="B654" s="7">
        <f>SUMPRODUCT((E$3:E$724=E654)*(I$3:I$724&gt;I654))+1</f>
        <v>112</v>
      </c>
      <c r="C654" s="8" t="s">
        <v>1353</v>
      </c>
      <c r="D654" s="8" t="s">
        <v>1354</v>
      </c>
      <c r="E654" s="8" t="s">
        <v>1123</v>
      </c>
      <c r="F654" s="8" t="s">
        <v>1124</v>
      </c>
      <c r="G654" s="8">
        <v>75</v>
      </c>
      <c r="H654" s="6"/>
      <c r="I654" s="6">
        <f t="shared" si="11"/>
        <v>75</v>
      </c>
    </row>
    <row r="655" ht="18" customHeight="1" spans="1:9">
      <c r="A655" s="6">
        <v>653</v>
      </c>
      <c r="B655" s="7">
        <f>SUMPRODUCT((E$3:E$724=E655)*(I$3:I$724&gt;I655))+1</f>
        <v>112</v>
      </c>
      <c r="C655" s="8" t="s">
        <v>1355</v>
      </c>
      <c r="D655" s="8" t="s">
        <v>1356</v>
      </c>
      <c r="E655" s="8" t="s">
        <v>1123</v>
      </c>
      <c r="F655" s="8" t="s">
        <v>1124</v>
      </c>
      <c r="G655" s="8">
        <v>75</v>
      </c>
      <c r="H655" s="6"/>
      <c r="I655" s="6">
        <f t="shared" si="11"/>
        <v>75</v>
      </c>
    </row>
    <row r="656" ht="18" customHeight="1" spans="1:9">
      <c r="A656" s="6">
        <v>654</v>
      </c>
      <c r="B656" s="7">
        <f>SUMPRODUCT((E$3:E$724=E656)*(I$3:I$724&gt;I656))+1</f>
        <v>112</v>
      </c>
      <c r="C656" s="8" t="s">
        <v>1357</v>
      </c>
      <c r="D656" s="8" t="s">
        <v>1358</v>
      </c>
      <c r="E656" s="8" t="s">
        <v>1123</v>
      </c>
      <c r="F656" s="8" t="s">
        <v>1124</v>
      </c>
      <c r="G656" s="8">
        <v>75</v>
      </c>
      <c r="H656" s="6"/>
      <c r="I656" s="6">
        <f t="shared" si="11"/>
        <v>75</v>
      </c>
    </row>
    <row r="657" ht="18" customHeight="1" spans="1:9">
      <c r="A657" s="6">
        <v>655</v>
      </c>
      <c r="B657" s="7">
        <f>SUMPRODUCT((E$3:E$724=E657)*(I$3:I$724&gt;I657))+1</f>
        <v>112</v>
      </c>
      <c r="C657" s="8" t="s">
        <v>1359</v>
      </c>
      <c r="D657" s="8" t="s">
        <v>1360</v>
      </c>
      <c r="E657" s="8" t="s">
        <v>1123</v>
      </c>
      <c r="F657" s="8" t="s">
        <v>1124</v>
      </c>
      <c r="G657" s="8">
        <v>75</v>
      </c>
      <c r="H657" s="6"/>
      <c r="I657" s="6">
        <f t="shared" si="11"/>
        <v>75</v>
      </c>
    </row>
    <row r="658" ht="18" customHeight="1" spans="1:9">
      <c r="A658" s="6">
        <v>656</v>
      </c>
      <c r="B658" s="7">
        <f>SUMPRODUCT((E$3:E$724=E658)*(I$3:I$724&gt;I658))+1</f>
        <v>112</v>
      </c>
      <c r="C658" s="8" t="s">
        <v>1361</v>
      </c>
      <c r="D658" s="8" t="s">
        <v>1362</v>
      </c>
      <c r="E658" s="8" t="s">
        <v>1123</v>
      </c>
      <c r="F658" s="8" t="s">
        <v>1124</v>
      </c>
      <c r="G658" s="8">
        <v>75</v>
      </c>
      <c r="H658" s="6"/>
      <c r="I658" s="6">
        <f t="shared" si="11"/>
        <v>75</v>
      </c>
    </row>
    <row r="659" ht="18" customHeight="1" spans="1:9">
      <c r="A659" s="6">
        <v>657</v>
      </c>
      <c r="B659" s="7">
        <f>SUMPRODUCT((E$3:E$724=E659)*(I$3:I$724&gt;I659))+1</f>
        <v>112</v>
      </c>
      <c r="C659" s="8" t="s">
        <v>1363</v>
      </c>
      <c r="D659" s="8" t="s">
        <v>1364</v>
      </c>
      <c r="E659" s="8" t="s">
        <v>1123</v>
      </c>
      <c r="F659" s="8" t="s">
        <v>1124</v>
      </c>
      <c r="G659" s="8">
        <v>75</v>
      </c>
      <c r="H659" s="6"/>
      <c r="I659" s="6">
        <f t="shared" si="11"/>
        <v>75</v>
      </c>
    </row>
    <row r="660" ht="18" customHeight="1" spans="1:9">
      <c r="A660" s="6">
        <v>658</v>
      </c>
      <c r="B660" s="7">
        <f>SUMPRODUCT((E$3:E$724=E660)*(I$3:I$724&gt;I660))+1</f>
        <v>112</v>
      </c>
      <c r="C660" s="8" t="s">
        <v>1365</v>
      </c>
      <c r="D660" s="8" t="s">
        <v>1366</v>
      </c>
      <c r="E660" s="8" t="s">
        <v>1123</v>
      </c>
      <c r="F660" s="8" t="s">
        <v>1124</v>
      </c>
      <c r="G660" s="8">
        <v>75</v>
      </c>
      <c r="H660" s="6"/>
      <c r="I660" s="6">
        <f t="shared" si="11"/>
        <v>75</v>
      </c>
    </row>
    <row r="661" ht="18" customHeight="1" spans="1:9">
      <c r="A661" s="6">
        <v>659</v>
      </c>
      <c r="B661" s="7">
        <f>SUMPRODUCT((E$3:E$724=E661)*(I$3:I$724&gt;I661))+1</f>
        <v>112</v>
      </c>
      <c r="C661" s="8" t="s">
        <v>1367</v>
      </c>
      <c r="D661" s="8" t="s">
        <v>1368</v>
      </c>
      <c r="E661" s="8" t="s">
        <v>1123</v>
      </c>
      <c r="F661" s="8" t="s">
        <v>1124</v>
      </c>
      <c r="G661" s="8">
        <v>75</v>
      </c>
      <c r="H661" s="6"/>
      <c r="I661" s="6">
        <f t="shared" si="11"/>
        <v>75</v>
      </c>
    </row>
    <row r="662" ht="18" customHeight="1" spans="1:9">
      <c r="A662" s="6">
        <v>660</v>
      </c>
      <c r="B662" s="7">
        <f>SUMPRODUCT((E$3:E$724=E662)*(I$3:I$724&gt;I662))+1</f>
        <v>112</v>
      </c>
      <c r="C662" s="8" t="s">
        <v>1369</v>
      </c>
      <c r="D662" s="8" t="s">
        <v>1370</v>
      </c>
      <c r="E662" s="8" t="s">
        <v>1123</v>
      </c>
      <c r="F662" s="8" t="s">
        <v>1124</v>
      </c>
      <c r="G662" s="8">
        <v>75</v>
      </c>
      <c r="H662" s="6"/>
      <c r="I662" s="6">
        <f t="shared" si="11"/>
        <v>75</v>
      </c>
    </row>
    <row r="663" ht="18" customHeight="1" spans="1:9">
      <c r="A663" s="6">
        <v>661</v>
      </c>
      <c r="B663" s="7">
        <f>SUMPRODUCT((E$3:E$724=E663)*(I$3:I$724&gt;I663))+1</f>
        <v>112</v>
      </c>
      <c r="C663" s="8" t="s">
        <v>1371</v>
      </c>
      <c r="D663" s="8" t="s">
        <v>1372</v>
      </c>
      <c r="E663" s="8" t="s">
        <v>1123</v>
      </c>
      <c r="F663" s="8" t="s">
        <v>1124</v>
      </c>
      <c r="G663" s="8">
        <v>75</v>
      </c>
      <c r="H663" s="6"/>
      <c r="I663" s="6">
        <f t="shared" si="11"/>
        <v>75</v>
      </c>
    </row>
    <row r="664" ht="18" customHeight="1" spans="1:9">
      <c r="A664" s="6">
        <v>662</v>
      </c>
      <c r="B664" s="7">
        <f>SUMPRODUCT((E$3:E$724=E664)*(I$3:I$724&gt;I664))+1</f>
        <v>112</v>
      </c>
      <c r="C664" s="8" t="s">
        <v>1373</v>
      </c>
      <c r="D664" s="8" t="s">
        <v>1374</v>
      </c>
      <c r="E664" s="8" t="s">
        <v>1123</v>
      </c>
      <c r="F664" s="8" t="s">
        <v>1124</v>
      </c>
      <c r="G664" s="8">
        <v>75</v>
      </c>
      <c r="H664" s="6"/>
      <c r="I664" s="6">
        <f t="shared" si="11"/>
        <v>75</v>
      </c>
    </row>
    <row r="665" ht="18" customHeight="1" spans="1:9">
      <c r="A665" s="6">
        <v>663</v>
      </c>
      <c r="B665" s="7">
        <f>SUMPRODUCT((E$3:E$724=E665)*(I$3:I$724&gt;I665))+1</f>
        <v>112</v>
      </c>
      <c r="C665" s="8" t="s">
        <v>1375</v>
      </c>
      <c r="D665" s="8" t="s">
        <v>1376</v>
      </c>
      <c r="E665" s="8" t="s">
        <v>1123</v>
      </c>
      <c r="F665" s="8" t="s">
        <v>1124</v>
      </c>
      <c r="G665" s="8">
        <v>75</v>
      </c>
      <c r="H665" s="6"/>
      <c r="I665" s="6">
        <f t="shared" si="11"/>
        <v>75</v>
      </c>
    </row>
    <row r="666" ht="18" customHeight="1" spans="1:9">
      <c r="A666" s="6">
        <v>664</v>
      </c>
      <c r="B666" s="7">
        <f>SUMPRODUCT((E$3:E$724=E666)*(I$3:I$724&gt;I666))+1</f>
        <v>129</v>
      </c>
      <c r="C666" s="8" t="s">
        <v>1377</v>
      </c>
      <c r="D666" s="8" t="s">
        <v>1378</v>
      </c>
      <c r="E666" s="8" t="s">
        <v>1123</v>
      </c>
      <c r="F666" s="8" t="s">
        <v>1124</v>
      </c>
      <c r="G666" s="8">
        <v>74</v>
      </c>
      <c r="H666" s="6"/>
      <c r="I666" s="6">
        <f t="shared" si="11"/>
        <v>74</v>
      </c>
    </row>
    <row r="667" ht="18" customHeight="1" spans="1:9">
      <c r="A667" s="6">
        <v>665</v>
      </c>
      <c r="B667" s="7">
        <f>SUMPRODUCT((E$3:E$724=E667)*(I$3:I$724&gt;I667))+1</f>
        <v>129</v>
      </c>
      <c r="C667" s="8" t="s">
        <v>1379</v>
      </c>
      <c r="D667" s="8" t="s">
        <v>1380</v>
      </c>
      <c r="E667" s="8" t="s">
        <v>1123</v>
      </c>
      <c r="F667" s="8" t="s">
        <v>1124</v>
      </c>
      <c r="G667" s="8">
        <v>74</v>
      </c>
      <c r="H667" s="6"/>
      <c r="I667" s="6">
        <f t="shared" si="11"/>
        <v>74</v>
      </c>
    </row>
    <row r="668" ht="18" customHeight="1" spans="1:9">
      <c r="A668" s="6">
        <v>666</v>
      </c>
      <c r="B668" s="7">
        <f>SUMPRODUCT((E$3:E$724=E668)*(I$3:I$724&gt;I668))+1</f>
        <v>129</v>
      </c>
      <c r="C668" s="8" t="s">
        <v>1381</v>
      </c>
      <c r="D668" s="8" t="s">
        <v>1382</v>
      </c>
      <c r="E668" s="8" t="s">
        <v>1123</v>
      </c>
      <c r="F668" s="8" t="s">
        <v>1124</v>
      </c>
      <c r="G668" s="8">
        <v>74</v>
      </c>
      <c r="H668" s="6"/>
      <c r="I668" s="6">
        <f t="shared" si="11"/>
        <v>74</v>
      </c>
    </row>
    <row r="669" ht="18" customHeight="1" spans="1:9">
      <c r="A669" s="6">
        <v>667</v>
      </c>
      <c r="B669" s="7">
        <f>SUMPRODUCT((E$3:E$724=E669)*(I$3:I$724&gt;I669))+1</f>
        <v>129</v>
      </c>
      <c r="C669" s="8" t="s">
        <v>1383</v>
      </c>
      <c r="D669" s="8" t="s">
        <v>1384</v>
      </c>
      <c r="E669" s="8" t="s">
        <v>1123</v>
      </c>
      <c r="F669" s="8" t="s">
        <v>1124</v>
      </c>
      <c r="G669" s="8">
        <v>74</v>
      </c>
      <c r="H669" s="6"/>
      <c r="I669" s="6">
        <f t="shared" si="11"/>
        <v>74</v>
      </c>
    </row>
    <row r="670" ht="18" customHeight="1" spans="1:9">
      <c r="A670" s="6">
        <v>668</v>
      </c>
      <c r="B670" s="7">
        <f>SUMPRODUCT((E$3:E$724=E670)*(I$3:I$724&gt;I670))+1</f>
        <v>129</v>
      </c>
      <c r="C670" s="8" t="s">
        <v>1385</v>
      </c>
      <c r="D670" s="8" t="s">
        <v>1386</v>
      </c>
      <c r="E670" s="8" t="s">
        <v>1123</v>
      </c>
      <c r="F670" s="8" t="s">
        <v>1124</v>
      </c>
      <c r="G670" s="8">
        <v>74</v>
      </c>
      <c r="H670" s="6"/>
      <c r="I670" s="6">
        <f t="shared" si="11"/>
        <v>74</v>
      </c>
    </row>
    <row r="671" ht="18" customHeight="1" spans="1:9">
      <c r="A671" s="6">
        <v>669</v>
      </c>
      <c r="B671" s="7">
        <f>SUMPRODUCT((E$3:E$724=E671)*(I$3:I$724&gt;I671))+1</f>
        <v>129</v>
      </c>
      <c r="C671" s="8" t="s">
        <v>1387</v>
      </c>
      <c r="D671" s="8" t="s">
        <v>1388</v>
      </c>
      <c r="E671" s="8" t="s">
        <v>1123</v>
      </c>
      <c r="F671" s="8" t="s">
        <v>1124</v>
      </c>
      <c r="G671" s="8">
        <v>74</v>
      </c>
      <c r="H671" s="6"/>
      <c r="I671" s="6">
        <f t="shared" si="11"/>
        <v>74</v>
      </c>
    </row>
    <row r="672" ht="18" customHeight="1" spans="1:9">
      <c r="A672" s="6">
        <v>670</v>
      </c>
      <c r="B672" s="7">
        <f>SUMPRODUCT((E$3:E$724=E672)*(I$3:I$724&gt;I672))+1</f>
        <v>129</v>
      </c>
      <c r="C672" s="8" t="s">
        <v>1389</v>
      </c>
      <c r="D672" s="8" t="s">
        <v>1390</v>
      </c>
      <c r="E672" s="8" t="s">
        <v>1123</v>
      </c>
      <c r="F672" s="8" t="s">
        <v>1124</v>
      </c>
      <c r="G672" s="8">
        <v>74</v>
      </c>
      <c r="H672" s="6"/>
      <c r="I672" s="6">
        <f t="shared" si="11"/>
        <v>74</v>
      </c>
    </row>
    <row r="673" ht="18" customHeight="1" spans="1:9">
      <c r="A673" s="6">
        <v>671</v>
      </c>
      <c r="B673" s="7">
        <f>SUMPRODUCT((E$3:E$724=E673)*(I$3:I$724&gt;I673))+1</f>
        <v>129</v>
      </c>
      <c r="C673" s="8" t="s">
        <v>1391</v>
      </c>
      <c r="D673" s="8" t="s">
        <v>1392</v>
      </c>
      <c r="E673" s="8" t="s">
        <v>1123</v>
      </c>
      <c r="F673" s="8" t="s">
        <v>1124</v>
      </c>
      <c r="G673" s="8">
        <v>74</v>
      </c>
      <c r="H673" s="6"/>
      <c r="I673" s="6">
        <f t="shared" si="11"/>
        <v>74</v>
      </c>
    </row>
    <row r="674" ht="18" customHeight="1" spans="1:9">
      <c r="A674" s="6">
        <v>672</v>
      </c>
      <c r="B674" s="7">
        <f>SUMPRODUCT((E$3:E$724=E674)*(I$3:I$724&gt;I674))+1</f>
        <v>129</v>
      </c>
      <c r="C674" s="8" t="s">
        <v>1393</v>
      </c>
      <c r="D674" s="8" t="s">
        <v>1394</v>
      </c>
      <c r="E674" s="8" t="s">
        <v>1123</v>
      </c>
      <c r="F674" s="8" t="s">
        <v>1124</v>
      </c>
      <c r="G674" s="8">
        <v>74</v>
      </c>
      <c r="H674" s="6"/>
      <c r="I674" s="6">
        <f t="shared" si="11"/>
        <v>74</v>
      </c>
    </row>
    <row r="675" ht="18" customHeight="1" spans="1:9">
      <c r="A675" s="6">
        <v>673</v>
      </c>
      <c r="B675" s="7">
        <f>SUMPRODUCT((E$3:E$724=E675)*(I$3:I$724&gt;I675))+1</f>
        <v>129</v>
      </c>
      <c r="C675" s="8" t="s">
        <v>1395</v>
      </c>
      <c r="D675" s="8" t="s">
        <v>1396</v>
      </c>
      <c r="E675" s="8" t="s">
        <v>1123</v>
      </c>
      <c r="F675" s="8" t="s">
        <v>1124</v>
      </c>
      <c r="G675" s="8">
        <v>74</v>
      </c>
      <c r="H675" s="6"/>
      <c r="I675" s="6">
        <f t="shared" si="11"/>
        <v>74</v>
      </c>
    </row>
    <row r="676" ht="18" customHeight="1" spans="1:9">
      <c r="A676" s="6">
        <v>674</v>
      </c>
      <c r="B676" s="7">
        <f>SUMPRODUCT((E$3:E$724=E676)*(I$3:I$724&gt;I676))+1</f>
        <v>129</v>
      </c>
      <c r="C676" s="8" t="s">
        <v>1397</v>
      </c>
      <c r="D676" s="8" t="s">
        <v>1398</v>
      </c>
      <c r="E676" s="8" t="s">
        <v>1123</v>
      </c>
      <c r="F676" s="8" t="s">
        <v>1124</v>
      </c>
      <c r="G676" s="8">
        <v>74</v>
      </c>
      <c r="H676" s="6"/>
      <c r="I676" s="6">
        <f t="shared" si="11"/>
        <v>74</v>
      </c>
    </row>
    <row r="677" ht="18" customHeight="1" spans="1:9">
      <c r="A677" s="6">
        <v>675</v>
      </c>
      <c r="B677" s="7">
        <f>SUMPRODUCT((E$3:E$724=E677)*(I$3:I$724&gt;I677))+1</f>
        <v>129</v>
      </c>
      <c r="C677" s="8" t="s">
        <v>1399</v>
      </c>
      <c r="D677" s="8" t="s">
        <v>1400</v>
      </c>
      <c r="E677" s="8" t="s">
        <v>1123</v>
      </c>
      <c r="F677" s="8" t="s">
        <v>1124</v>
      </c>
      <c r="G677" s="8">
        <v>74</v>
      </c>
      <c r="H677" s="6"/>
      <c r="I677" s="6">
        <f t="shared" si="11"/>
        <v>74</v>
      </c>
    </row>
    <row r="678" ht="18" customHeight="1" spans="1:9">
      <c r="A678" s="6">
        <v>676</v>
      </c>
      <c r="B678" s="7">
        <f>SUMPRODUCT((E$3:E$724=E678)*(I$3:I$724&gt;I678))+1</f>
        <v>129</v>
      </c>
      <c r="C678" s="8" t="s">
        <v>1401</v>
      </c>
      <c r="D678" s="8" t="s">
        <v>1402</v>
      </c>
      <c r="E678" s="8" t="s">
        <v>1123</v>
      </c>
      <c r="F678" s="8" t="s">
        <v>1124</v>
      </c>
      <c r="G678" s="8">
        <v>74</v>
      </c>
      <c r="H678" s="6"/>
      <c r="I678" s="6">
        <f t="shared" si="11"/>
        <v>74</v>
      </c>
    </row>
    <row r="679" ht="18" customHeight="1" spans="1:9">
      <c r="A679" s="6">
        <v>677</v>
      </c>
      <c r="B679" s="7">
        <f>SUMPRODUCT((E$3:E$724=E679)*(I$3:I$724&gt;I679))+1</f>
        <v>129</v>
      </c>
      <c r="C679" s="8" t="s">
        <v>1403</v>
      </c>
      <c r="D679" s="8" t="s">
        <v>1404</v>
      </c>
      <c r="E679" s="8" t="s">
        <v>1123</v>
      </c>
      <c r="F679" s="8" t="s">
        <v>1124</v>
      </c>
      <c r="G679" s="8">
        <v>74</v>
      </c>
      <c r="H679" s="6"/>
      <c r="I679" s="6">
        <f t="shared" si="11"/>
        <v>74</v>
      </c>
    </row>
    <row r="680" ht="18" customHeight="1" spans="1:9">
      <c r="A680" s="6">
        <v>678</v>
      </c>
      <c r="B680" s="7">
        <f>SUMPRODUCT((E$3:E$724=E680)*(I$3:I$724&gt;I680))+1</f>
        <v>129</v>
      </c>
      <c r="C680" s="8" t="s">
        <v>1405</v>
      </c>
      <c r="D680" s="8" t="s">
        <v>1406</v>
      </c>
      <c r="E680" s="8" t="s">
        <v>1123</v>
      </c>
      <c r="F680" s="8" t="s">
        <v>1124</v>
      </c>
      <c r="G680" s="8">
        <v>74</v>
      </c>
      <c r="H680" s="6"/>
      <c r="I680" s="6">
        <f t="shared" si="11"/>
        <v>74</v>
      </c>
    </row>
    <row r="681" ht="18" customHeight="1" spans="1:9">
      <c r="A681" s="6">
        <v>679</v>
      </c>
      <c r="B681" s="7">
        <f>SUMPRODUCT((E$3:E$724=E681)*(I$3:I$724&gt;I681))+1</f>
        <v>129</v>
      </c>
      <c r="C681" s="8" t="s">
        <v>1407</v>
      </c>
      <c r="D681" s="8" t="s">
        <v>1408</v>
      </c>
      <c r="E681" s="8" t="s">
        <v>1123</v>
      </c>
      <c r="F681" s="8" t="s">
        <v>1124</v>
      </c>
      <c r="G681" s="8">
        <v>74</v>
      </c>
      <c r="H681" s="6"/>
      <c r="I681" s="6">
        <f t="shared" si="11"/>
        <v>74</v>
      </c>
    </row>
    <row r="682" ht="18" customHeight="1" spans="1:9">
      <c r="A682" s="6">
        <v>680</v>
      </c>
      <c r="B682" s="7">
        <f>SUMPRODUCT((E$3:E$724=E682)*(I$3:I$724&gt;I682))+1</f>
        <v>129</v>
      </c>
      <c r="C682" s="8" t="s">
        <v>1409</v>
      </c>
      <c r="D682" s="8" t="s">
        <v>1410</v>
      </c>
      <c r="E682" s="8" t="s">
        <v>1123</v>
      </c>
      <c r="F682" s="8" t="s">
        <v>1124</v>
      </c>
      <c r="G682" s="8">
        <v>74</v>
      </c>
      <c r="H682" s="6"/>
      <c r="I682" s="6">
        <f t="shared" si="11"/>
        <v>74</v>
      </c>
    </row>
    <row r="683" ht="18" customHeight="1" spans="1:9">
      <c r="A683" s="6">
        <v>681</v>
      </c>
      <c r="B683" s="7">
        <f>SUMPRODUCT((E$3:E$724=E683)*(I$3:I$724&gt;I683))+1</f>
        <v>129</v>
      </c>
      <c r="C683" s="8" t="s">
        <v>1411</v>
      </c>
      <c r="D683" s="8" t="s">
        <v>1412</v>
      </c>
      <c r="E683" s="8" t="s">
        <v>1123</v>
      </c>
      <c r="F683" s="8" t="s">
        <v>1124</v>
      </c>
      <c r="G683" s="8">
        <v>74</v>
      </c>
      <c r="H683" s="6"/>
      <c r="I683" s="6">
        <f t="shared" si="11"/>
        <v>74</v>
      </c>
    </row>
    <row r="684" ht="18" customHeight="1" spans="1:9">
      <c r="A684" s="6">
        <v>682</v>
      </c>
      <c r="B684" s="7">
        <f>SUMPRODUCT((E$3:E$724=E684)*(I$3:I$724&gt;I684))+1</f>
        <v>129</v>
      </c>
      <c r="C684" s="8" t="s">
        <v>1413</v>
      </c>
      <c r="D684" s="8" t="s">
        <v>1414</v>
      </c>
      <c r="E684" s="8" t="s">
        <v>1123</v>
      </c>
      <c r="F684" s="8" t="s">
        <v>1124</v>
      </c>
      <c r="G684" s="8">
        <v>74</v>
      </c>
      <c r="H684" s="6"/>
      <c r="I684" s="6">
        <f t="shared" si="11"/>
        <v>74</v>
      </c>
    </row>
    <row r="685" ht="18" customHeight="1" spans="1:9">
      <c r="A685" s="6">
        <v>683</v>
      </c>
      <c r="B685" s="7">
        <f>SUMPRODUCT((E$3:E$724=E685)*(I$3:I$724&gt;I685))+1</f>
        <v>129</v>
      </c>
      <c r="C685" s="8" t="s">
        <v>1415</v>
      </c>
      <c r="D685" s="8" t="s">
        <v>1416</v>
      </c>
      <c r="E685" s="8" t="s">
        <v>1123</v>
      </c>
      <c r="F685" s="8" t="s">
        <v>1124</v>
      </c>
      <c r="G685" s="8">
        <v>74</v>
      </c>
      <c r="H685" s="6"/>
      <c r="I685" s="6">
        <f t="shared" si="11"/>
        <v>74</v>
      </c>
    </row>
    <row r="686" ht="18" customHeight="1" spans="1:9">
      <c r="A686" s="6">
        <v>684</v>
      </c>
      <c r="B686" s="7">
        <f>SUMPRODUCT((E$3:E$724=E686)*(I$3:I$724&gt;I686))+1</f>
        <v>129</v>
      </c>
      <c r="C686" s="8" t="s">
        <v>1417</v>
      </c>
      <c r="D686" s="8" t="s">
        <v>1418</v>
      </c>
      <c r="E686" s="8" t="s">
        <v>1123</v>
      </c>
      <c r="F686" s="8" t="s">
        <v>1124</v>
      </c>
      <c r="G686" s="8">
        <v>74</v>
      </c>
      <c r="H686" s="6"/>
      <c r="I686" s="6">
        <f t="shared" si="11"/>
        <v>74</v>
      </c>
    </row>
    <row r="687" ht="18" customHeight="1" spans="1:9">
      <c r="A687" s="6">
        <v>685</v>
      </c>
      <c r="B687" s="7">
        <f>SUMPRODUCT((E$3:E$724=E687)*(I$3:I$724&gt;I687))+1</f>
        <v>129</v>
      </c>
      <c r="C687" s="8" t="s">
        <v>1419</v>
      </c>
      <c r="D687" s="8" t="s">
        <v>1420</v>
      </c>
      <c r="E687" s="8" t="s">
        <v>1123</v>
      </c>
      <c r="F687" s="8" t="s">
        <v>1124</v>
      </c>
      <c r="G687" s="8">
        <v>74</v>
      </c>
      <c r="H687" s="6"/>
      <c r="I687" s="6">
        <f t="shared" si="11"/>
        <v>74</v>
      </c>
    </row>
    <row r="688" ht="18" customHeight="1" spans="1:9">
      <c r="A688" s="6">
        <v>686</v>
      </c>
      <c r="B688" s="7">
        <f>SUMPRODUCT((E$3:E$724=E688)*(I$3:I$724&gt;I688))+1</f>
        <v>129</v>
      </c>
      <c r="C688" s="8" t="s">
        <v>1421</v>
      </c>
      <c r="D688" s="8" t="s">
        <v>1422</v>
      </c>
      <c r="E688" s="8" t="s">
        <v>1123</v>
      </c>
      <c r="F688" s="8" t="s">
        <v>1124</v>
      </c>
      <c r="G688" s="8">
        <v>74</v>
      </c>
      <c r="H688" s="6"/>
      <c r="I688" s="6">
        <f t="shared" si="11"/>
        <v>74</v>
      </c>
    </row>
    <row r="689" ht="18" customHeight="1" spans="1:9">
      <c r="A689" s="6">
        <v>687</v>
      </c>
      <c r="B689" s="7">
        <f>SUMPRODUCT((E$3:E$724=E689)*(I$3:I$724&gt;I689))+1</f>
        <v>129</v>
      </c>
      <c r="C689" s="8" t="s">
        <v>1423</v>
      </c>
      <c r="D689" s="8" t="s">
        <v>1424</v>
      </c>
      <c r="E689" s="8" t="s">
        <v>1123</v>
      </c>
      <c r="F689" s="8" t="s">
        <v>1124</v>
      </c>
      <c r="G689" s="8">
        <v>74</v>
      </c>
      <c r="H689" s="6"/>
      <c r="I689" s="6">
        <f t="shared" si="11"/>
        <v>74</v>
      </c>
    </row>
    <row r="690" ht="18" customHeight="1" spans="1:9">
      <c r="A690" s="6">
        <v>688</v>
      </c>
      <c r="B690" s="7">
        <f>SUMPRODUCT((E$3:E$724=E690)*(I$3:I$724&gt;I690))+1</f>
        <v>129</v>
      </c>
      <c r="C690" s="8" t="s">
        <v>1425</v>
      </c>
      <c r="D690" s="8" t="s">
        <v>1426</v>
      </c>
      <c r="E690" s="8" t="s">
        <v>1123</v>
      </c>
      <c r="F690" s="8" t="s">
        <v>1124</v>
      </c>
      <c r="G690" s="8">
        <v>74</v>
      </c>
      <c r="H690" s="6"/>
      <c r="I690" s="6">
        <f t="shared" si="11"/>
        <v>74</v>
      </c>
    </row>
    <row r="691" ht="18" customHeight="1" spans="1:9">
      <c r="A691" s="6">
        <v>689</v>
      </c>
      <c r="B691" s="7">
        <f>SUMPRODUCT((E$3:E$724=E691)*(I$3:I$724&gt;I691))+1</f>
        <v>129</v>
      </c>
      <c r="C691" s="8" t="s">
        <v>1427</v>
      </c>
      <c r="D691" s="8" t="s">
        <v>1428</v>
      </c>
      <c r="E691" s="8" t="s">
        <v>1123</v>
      </c>
      <c r="F691" s="8" t="s">
        <v>1124</v>
      </c>
      <c r="G691" s="8">
        <v>74</v>
      </c>
      <c r="H691" s="6"/>
      <c r="I691" s="6">
        <f t="shared" si="11"/>
        <v>74</v>
      </c>
    </row>
    <row r="692" ht="18" customHeight="1" spans="1:9">
      <c r="A692" s="6">
        <v>690</v>
      </c>
      <c r="B692" s="7">
        <f>SUMPRODUCT((E$3:E$724=E692)*(I$3:I$724&gt;I692))+1</f>
        <v>129</v>
      </c>
      <c r="C692" s="8" t="s">
        <v>1429</v>
      </c>
      <c r="D692" s="8" t="s">
        <v>1430</v>
      </c>
      <c r="E692" s="8" t="s">
        <v>1123</v>
      </c>
      <c r="F692" s="8" t="s">
        <v>1124</v>
      </c>
      <c r="G692" s="8">
        <v>74</v>
      </c>
      <c r="H692" s="6"/>
      <c r="I692" s="6">
        <f t="shared" si="11"/>
        <v>74</v>
      </c>
    </row>
    <row r="693" ht="18" customHeight="1" spans="1:9">
      <c r="A693" s="6">
        <v>691</v>
      </c>
      <c r="B693" s="7">
        <f>SUMPRODUCT((E$3:E$724=E693)*(I$3:I$724&gt;I693))+1</f>
        <v>129</v>
      </c>
      <c r="C693" s="8" t="s">
        <v>1431</v>
      </c>
      <c r="D693" s="8" t="s">
        <v>1432</v>
      </c>
      <c r="E693" s="8" t="s">
        <v>1123</v>
      </c>
      <c r="F693" s="8" t="s">
        <v>1124</v>
      </c>
      <c r="G693" s="8">
        <v>74</v>
      </c>
      <c r="H693" s="6"/>
      <c r="I693" s="6">
        <f t="shared" si="11"/>
        <v>74</v>
      </c>
    </row>
    <row r="694" ht="18" customHeight="1" spans="1:9">
      <c r="A694" s="6">
        <v>692</v>
      </c>
      <c r="B694" s="7">
        <f>SUMPRODUCT((E$3:E$724=E694)*(I$3:I$724&gt;I694))+1</f>
        <v>129</v>
      </c>
      <c r="C694" s="8" t="s">
        <v>1433</v>
      </c>
      <c r="D694" s="8" t="s">
        <v>1434</v>
      </c>
      <c r="E694" s="8" t="s">
        <v>1123</v>
      </c>
      <c r="F694" s="8" t="s">
        <v>1124</v>
      </c>
      <c r="G694" s="8">
        <v>74</v>
      </c>
      <c r="H694" s="6"/>
      <c r="I694" s="6">
        <f t="shared" si="11"/>
        <v>74</v>
      </c>
    </row>
    <row r="695" ht="18" customHeight="1" spans="1:9">
      <c r="A695" s="6">
        <v>693</v>
      </c>
      <c r="B695" s="7">
        <f>SUMPRODUCT((E$3:E$724=E695)*(I$3:I$724&gt;I695))+1</f>
        <v>1</v>
      </c>
      <c r="C695" s="8" t="s">
        <v>1435</v>
      </c>
      <c r="D695" s="8" t="s">
        <v>1436</v>
      </c>
      <c r="E695" s="8" t="s">
        <v>1437</v>
      </c>
      <c r="F695" s="8" t="s">
        <v>1438</v>
      </c>
      <c r="G695" s="8">
        <v>79.5</v>
      </c>
      <c r="H695" s="6"/>
      <c r="I695" s="6">
        <f t="shared" si="11"/>
        <v>79.5</v>
      </c>
    </row>
    <row r="696" ht="18" customHeight="1" spans="1:9">
      <c r="A696" s="6">
        <v>694</v>
      </c>
      <c r="B696" s="7">
        <f>SUMPRODUCT((E$3:E$724=E696)*(I$3:I$724&gt;I696))+1</f>
        <v>2</v>
      </c>
      <c r="C696" s="8" t="s">
        <v>1439</v>
      </c>
      <c r="D696" s="8" t="s">
        <v>1440</v>
      </c>
      <c r="E696" s="8" t="s">
        <v>1437</v>
      </c>
      <c r="F696" s="8" t="s">
        <v>1438</v>
      </c>
      <c r="G696" s="8">
        <v>78</v>
      </c>
      <c r="H696" s="6"/>
      <c r="I696" s="6">
        <f t="shared" si="11"/>
        <v>78</v>
      </c>
    </row>
    <row r="697" ht="18" customHeight="1" spans="1:9">
      <c r="A697" s="6">
        <v>695</v>
      </c>
      <c r="B697" s="7">
        <f>SUMPRODUCT((E$3:E$724=E697)*(I$3:I$724&gt;I697))+1</f>
        <v>2</v>
      </c>
      <c r="C697" s="8" t="s">
        <v>1441</v>
      </c>
      <c r="D697" s="8" t="s">
        <v>1442</v>
      </c>
      <c r="E697" s="8" t="s">
        <v>1437</v>
      </c>
      <c r="F697" s="8" t="s">
        <v>1438</v>
      </c>
      <c r="G697" s="8">
        <v>78</v>
      </c>
      <c r="H697" s="6"/>
      <c r="I697" s="6">
        <f t="shared" si="11"/>
        <v>78</v>
      </c>
    </row>
    <row r="698" ht="18" customHeight="1" spans="1:9">
      <c r="A698" s="6">
        <v>696</v>
      </c>
      <c r="B698" s="7">
        <f>SUMPRODUCT((E$3:E$724=E698)*(I$3:I$724&gt;I698))+1</f>
        <v>4</v>
      </c>
      <c r="C698" s="8" t="s">
        <v>1443</v>
      </c>
      <c r="D698" s="8" t="s">
        <v>1444</v>
      </c>
      <c r="E698" s="11" t="s">
        <v>1437</v>
      </c>
      <c r="F698" s="8" t="s">
        <v>1438</v>
      </c>
      <c r="G698" s="8">
        <v>77.5</v>
      </c>
      <c r="H698" s="6"/>
      <c r="I698" s="6">
        <f t="shared" si="11"/>
        <v>77.5</v>
      </c>
    </row>
    <row r="699" ht="18" customHeight="1" spans="1:9">
      <c r="A699" s="6">
        <v>697</v>
      </c>
      <c r="B699" s="7">
        <f>SUMPRODUCT((E$3:E$724=E699)*(I$3:I$724&gt;I699))+1</f>
        <v>5</v>
      </c>
      <c r="C699" s="8" t="s">
        <v>1445</v>
      </c>
      <c r="D699" s="8" t="s">
        <v>1446</v>
      </c>
      <c r="E699" s="8" t="s">
        <v>1437</v>
      </c>
      <c r="F699" s="8" t="s">
        <v>1438</v>
      </c>
      <c r="G699" s="8">
        <v>75</v>
      </c>
      <c r="H699" s="6"/>
      <c r="I699" s="6">
        <f t="shared" si="11"/>
        <v>75</v>
      </c>
    </row>
    <row r="700" ht="18" customHeight="1" spans="1:9">
      <c r="A700" s="6">
        <v>698</v>
      </c>
      <c r="B700" s="7">
        <f>SUMPRODUCT((E$3:E$724=E700)*(I$3:I$724&gt;I700))+1</f>
        <v>5</v>
      </c>
      <c r="C700" s="8" t="s">
        <v>1447</v>
      </c>
      <c r="D700" s="8" t="s">
        <v>1448</v>
      </c>
      <c r="E700" s="8" t="s">
        <v>1437</v>
      </c>
      <c r="F700" s="8" t="s">
        <v>1438</v>
      </c>
      <c r="G700" s="8">
        <v>75</v>
      </c>
      <c r="H700" s="6"/>
      <c r="I700" s="6">
        <f t="shared" si="11"/>
        <v>75</v>
      </c>
    </row>
    <row r="701" ht="18" customHeight="1" spans="1:9">
      <c r="A701" s="6">
        <v>699</v>
      </c>
      <c r="B701" s="7">
        <f>SUMPRODUCT((E$3:E$724=E701)*(I$3:I$724&gt;I701))+1</f>
        <v>7</v>
      </c>
      <c r="C701" s="8" t="s">
        <v>1449</v>
      </c>
      <c r="D701" s="8" t="s">
        <v>1450</v>
      </c>
      <c r="E701" s="8" t="s">
        <v>1437</v>
      </c>
      <c r="F701" s="8" t="s">
        <v>1438</v>
      </c>
      <c r="G701" s="8">
        <v>74.5</v>
      </c>
      <c r="H701" s="6"/>
      <c r="I701" s="6">
        <f t="shared" si="11"/>
        <v>74.5</v>
      </c>
    </row>
    <row r="702" ht="18" customHeight="1" spans="1:9">
      <c r="A702" s="6">
        <v>700</v>
      </c>
      <c r="B702" s="7">
        <f>SUMPRODUCT((E$3:E$724=E702)*(I$3:I$724&gt;I702))+1</f>
        <v>8</v>
      </c>
      <c r="C702" s="8" t="s">
        <v>1451</v>
      </c>
      <c r="D702" s="8" t="s">
        <v>1452</v>
      </c>
      <c r="E702" s="8" t="s">
        <v>1437</v>
      </c>
      <c r="F702" s="8" t="s">
        <v>1438</v>
      </c>
      <c r="G702" s="8">
        <v>74</v>
      </c>
      <c r="H702" s="6"/>
      <c r="I702" s="6">
        <f t="shared" si="11"/>
        <v>74</v>
      </c>
    </row>
    <row r="703" ht="18" customHeight="1" spans="1:9">
      <c r="A703" s="6">
        <v>701</v>
      </c>
      <c r="B703" s="7">
        <f>SUMPRODUCT((E$3:E$724=E703)*(I$3:I$724&gt;I703))+1</f>
        <v>9</v>
      </c>
      <c r="C703" s="8" t="s">
        <v>1453</v>
      </c>
      <c r="D703" s="8" t="s">
        <v>1454</v>
      </c>
      <c r="E703" s="8" t="s">
        <v>1437</v>
      </c>
      <c r="F703" s="8" t="s">
        <v>1438</v>
      </c>
      <c r="G703" s="8">
        <v>72</v>
      </c>
      <c r="H703" s="6"/>
      <c r="I703" s="6">
        <f t="shared" si="11"/>
        <v>72</v>
      </c>
    </row>
    <row r="704" ht="18" customHeight="1" spans="1:9">
      <c r="A704" s="6">
        <v>702</v>
      </c>
      <c r="B704" s="7">
        <f>SUMPRODUCT((E$3:E$724=E704)*(I$3:I$724&gt;I704))+1</f>
        <v>9</v>
      </c>
      <c r="C704" s="8" t="s">
        <v>1455</v>
      </c>
      <c r="D704" s="8" t="s">
        <v>1456</v>
      </c>
      <c r="E704" s="8" t="s">
        <v>1437</v>
      </c>
      <c r="F704" s="8" t="s">
        <v>1438</v>
      </c>
      <c r="G704" s="8">
        <v>72</v>
      </c>
      <c r="H704" s="6"/>
      <c r="I704" s="6">
        <f t="shared" si="11"/>
        <v>72</v>
      </c>
    </row>
    <row r="705" ht="18" customHeight="1" spans="1:9">
      <c r="A705" s="6">
        <v>703</v>
      </c>
      <c r="B705" s="7">
        <f>SUMPRODUCT((E$3:E$724=E705)*(I$3:I$724&gt;I705))+1</f>
        <v>1</v>
      </c>
      <c r="C705" s="8" t="s">
        <v>1457</v>
      </c>
      <c r="D705" s="8" t="s">
        <v>1458</v>
      </c>
      <c r="E705" s="8" t="s">
        <v>1459</v>
      </c>
      <c r="F705" s="8" t="s">
        <v>1460</v>
      </c>
      <c r="G705" s="8">
        <v>80</v>
      </c>
      <c r="H705" s="6"/>
      <c r="I705" s="6">
        <f t="shared" si="11"/>
        <v>80</v>
      </c>
    </row>
    <row r="706" ht="18" customHeight="1" spans="1:9">
      <c r="A706" s="6">
        <v>704</v>
      </c>
      <c r="B706" s="7">
        <f>SUMPRODUCT((E$3:E$724=E706)*(I$3:I$724&gt;I706))+1</f>
        <v>2</v>
      </c>
      <c r="C706" s="8" t="s">
        <v>1461</v>
      </c>
      <c r="D706" s="8" t="s">
        <v>1462</v>
      </c>
      <c r="E706" s="8" t="s">
        <v>1459</v>
      </c>
      <c r="F706" s="8" t="s">
        <v>1460</v>
      </c>
      <c r="G706" s="8">
        <v>78.5</v>
      </c>
      <c r="H706" s="6"/>
      <c r="I706" s="6">
        <f t="shared" ref="I706:I724" si="12">G706+H706</f>
        <v>78.5</v>
      </c>
    </row>
    <row r="707" ht="18" customHeight="1" spans="1:9">
      <c r="A707" s="6">
        <v>705</v>
      </c>
      <c r="B707" s="7">
        <f>SUMPRODUCT((E$3:E$724=E707)*(I$3:I$724&gt;I707))+1</f>
        <v>3</v>
      </c>
      <c r="C707" s="8" t="s">
        <v>1463</v>
      </c>
      <c r="D707" s="8" t="s">
        <v>1464</v>
      </c>
      <c r="E707" s="8" t="s">
        <v>1459</v>
      </c>
      <c r="F707" s="8" t="s">
        <v>1460</v>
      </c>
      <c r="G707" s="8">
        <v>72</v>
      </c>
      <c r="H707" s="6"/>
      <c r="I707" s="6">
        <f t="shared" si="12"/>
        <v>72</v>
      </c>
    </row>
    <row r="708" ht="18" customHeight="1" spans="1:9">
      <c r="A708" s="6">
        <v>706</v>
      </c>
      <c r="B708" s="7">
        <f>SUMPRODUCT((E$3:E$724=E708)*(I$3:I$724&gt;I708))+1</f>
        <v>4</v>
      </c>
      <c r="C708" s="8" t="s">
        <v>1465</v>
      </c>
      <c r="D708" s="8" t="s">
        <v>1466</v>
      </c>
      <c r="E708" s="8" t="s">
        <v>1459</v>
      </c>
      <c r="F708" s="8" t="s">
        <v>1460</v>
      </c>
      <c r="G708" s="8">
        <v>69.5</v>
      </c>
      <c r="H708" s="6"/>
      <c r="I708" s="6">
        <f t="shared" si="12"/>
        <v>69.5</v>
      </c>
    </row>
    <row r="709" ht="18" customHeight="1" spans="1:9">
      <c r="A709" s="6">
        <v>707</v>
      </c>
      <c r="B709" s="7">
        <f>SUMPRODUCT((E$3:E$724=E709)*(I$3:I$724&gt;I709))+1</f>
        <v>4</v>
      </c>
      <c r="C709" s="8" t="s">
        <v>1467</v>
      </c>
      <c r="D709" s="8" t="s">
        <v>1468</v>
      </c>
      <c r="E709" s="8" t="s">
        <v>1459</v>
      </c>
      <c r="F709" s="8" t="s">
        <v>1460</v>
      </c>
      <c r="G709" s="8">
        <v>69.5</v>
      </c>
      <c r="H709" s="6"/>
      <c r="I709" s="6">
        <f t="shared" si="12"/>
        <v>69.5</v>
      </c>
    </row>
    <row r="710" ht="18" customHeight="1" spans="1:9">
      <c r="A710" s="6">
        <v>708</v>
      </c>
      <c r="B710" s="7">
        <f>SUMPRODUCT((E$3:E$724=E710)*(I$3:I$724&gt;I710))+1</f>
        <v>6</v>
      </c>
      <c r="C710" s="8" t="s">
        <v>1469</v>
      </c>
      <c r="D710" s="8" t="s">
        <v>1470</v>
      </c>
      <c r="E710" s="8" t="s">
        <v>1459</v>
      </c>
      <c r="F710" s="8" t="s">
        <v>1460</v>
      </c>
      <c r="G710" s="8">
        <v>68</v>
      </c>
      <c r="H710" s="6"/>
      <c r="I710" s="6">
        <f t="shared" si="12"/>
        <v>68</v>
      </c>
    </row>
    <row r="711" ht="18" customHeight="1" spans="1:9">
      <c r="A711" s="6">
        <v>709</v>
      </c>
      <c r="B711" s="7">
        <f>SUMPRODUCT((E$3:E$724=E711)*(I$3:I$724&gt;I711))+1</f>
        <v>1</v>
      </c>
      <c r="C711" s="8" t="s">
        <v>1471</v>
      </c>
      <c r="D711" s="8" t="s">
        <v>1472</v>
      </c>
      <c r="E711" s="8" t="s">
        <v>1473</v>
      </c>
      <c r="F711" s="8" t="s">
        <v>1474</v>
      </c>
      <c r="G711" s="8">
        <v>58</v>
      </c>
      <c r="H711" s="6"/>
      <c r="I711" s="6">
        <f t="shared" si="12"/>
        <v>58</v>
      </c>
    </row>
    <row r="712" ht="18" customHeight="1" spans="1:9">
      <c r="A712" s="6">
        <v>710</v>
      </c>
      <c r="B712" s="7">
        <f>SUMPRODUCT((E$3:E$724=E712)*(I$3:I$724&gt;I712))+1</f>
        <v>2</v>
      </c>
      <c r="C712" s="8" t="s">
        <v>1475</v>
      </c>
      <c r="D712" s="8" t="s">
        <v>1476</v>
      </c>
      <c r="E712" s="8" t="s">
        <v>1473</v>
      </c>
      <c r="F712" s="8" t="s">
        <v>1474</v>
      </c>
      <c r="G712" s="8">
        <v>52.5</v>
      </c>
      <c r="H712" s="6"/>
      <c r="I712" s="6">
        <f t="shared" si="12"/>
        <v>52.5</v>
      </c>
    </row>
    <row r="713" ht="18" customHeight="1" spans="1:9">
      <c r="A713" s="6">
        <v>711</v>
      </c>
      <c r="B713" s="7">
        <f>SUMPRODUCT((E$3:E$724=E713)*(I$3:I$724&gt;I713))+1</f>
        <v>1</v>
      </c>
      <c r="C713" s="8" t="s">
        <v>1477</v>
      </c>
      <c r="D713" s="8" t="s">
        <v>1478</v>
      </c>
      <c r="E713" s="8" t="s">
        <v>1479</v>
      </c>
      <c r="F713" s="8" t="s">
        <v>1480</v>
      </c>
      <c r="G713" s="8">
        <v>83</v>
      </c>
      <c r="H713" s="6"/>
      <c r="I713" s="6">
        <f t="shared" si="12"/>
        <v>83</v>
      </c>
    </row>
    <row r="714" ht="18" customHeight="1" spans="1:9">
      <c r="A714" s="6">
        <v>712</v>
      </c>
      <c r="B714" s="7">
        <f>SUMPRODUCT((E$3:E$724=E714)*(I$3:I$724&gt;I714))+1</f>
        <v>2</v>
      </c>
      <c r="C714" s="8" t="s">
        <v>1481</v>
      </c>
      <c r="D714" s="8" t="s">
        <v>1482</v>
      </c>
      <c r="E714" s="8" t="s">
        <v>1479</v>
      </c>
      <c r="F714" s="8" t="s">
        <v>1480</v>
      </c>
      <c r="G714" s="8">
        <v>79</v>
      </c>
      <c r="H714" s="6"/>
      <c r="I714" s="6">
        <f t="shared" si="12"/>
        <v>79</v>
      </c>
    </row>
    <row r="715" ht="18" customHeight="1" spans="1:9">
      <c r="A715" s="6">
        <v>713</v>
      </c>
      <c r="B715" s="7">
        <f>SUMPRODUCT((E$3:E$724=E715)*(I$3:I$724&gt;I715))+1</f>
        <v>3</v>
      </c>
      <c r="C715" s="8" t="s">
        <v>1483</v>
      </c>
      <c r="D715" s="8" t="s">
        <v>1484</v>
      </c>
      <c r="E715" s="8" t="s">
        <v>1479</v>
      </c>
      <c r="F715" s="8" t="s">
        <v>1480</v>
      </c>
      <c r="G715" s="8">
        <v>76</v>
      </c>
      <c r="H715" s="6"/>
      <c r="I715" s="6">
        <f t="shared" si="12"/>
        <v>76</v>
      </c>
    </row>
    <row r="716" ht="24" spans="1:9">
      <c r="A716" s="6">
        <v>714</v>
      </c>
      <c r="B716" s="7">
        <f>SUMPRODUCT((E$3:E$724=E716)*(I$3:I$724&gt;I716))+1</f>
        <v>1</v>
      </c>
      <c r="C716" s="8" t="s">
        <v>1485</v>
      </c>
      <c r="D716" s="8" t="s">
        <v>1486</v>
      </c>
      <c r="E716" s="8" t="s">
        <v>1487</v>
      </c>
      <c r="F716" s="8" t="s">
        <v>1488</v>
      </c>
      <c r="G716" s="8">
        <v>67.5</v>
      </c>
      <c r="H716" s="6"/>
      <c r="I716" s="6">
        <f t="shared" si="12"/>
        <v>67.5</v>
      </c>
    </row>
    <row r="717" ht="24" spans="1:9">
      <c r="A717" s="6">
        <v>715</v>
      </c>
      <c r="B717" s="7">
        <f>SUMPRODUCT((E$3:E$724=E717)*(I$3:I$724&gt;I717))+1</f>
        <v>2</v>
      </c>
      <c r="C717" s="8" t="s">
        <v>1489</v>
      </c>
      <c r="D717" s="8" t="s">
        <v>1490</v>
      </c>
      <c r="E717" s="8" t="s">
        <v>1487</v>
      </c>
      <c r="F717" s="8" t="s">
        <v>1488</v>
      </c>
      <c r="G717" s="8">
        <v>67</v>
      </c>
      <c r="H717" s="6"/>
      <c r="I717" s="6">
        <f t="shared" si="12"/>
        <v>67</v>
      </c>
    </row>
    <row r="718" ht="24" spans="1:9">
      <c r="A718" s="6">
        <v>716</v>
      </c>
      <c r="B718" s="7">
        <f>SUMPRODUCT((E$3:E$724=E718)*(I$3:I$724&gt;I718))+1</f>
        <v>3</v>
      </c>
      <c r="C718" s="8" t="s">
        <v>1491</v>
      </c>
      <c r="D718" s="8" t="s">
        <v>1492</v>
      </c>
      <c r="E718" s="8" t="s">
        <v>1487</v>
      </c>
      <c r="F718" s="8" t="s">
        <v>1488</v>
      </c>
      <c r="G718" s="8">
        <v>58</v>
      </c>
      <c r="H718" s="6"/>
      <c r="I718" s="6">
        <f t="shared" si="12"/>
        <v>58</v>
      </c>
    </row>
    <row r="719" ht="24" spans="1:9">
      <c r="A719" s="6">
        <v>717</v>
      </c>
      <c r="B719" s="7">
        <f>SUMPRODUCT((E$3:E$724=E719)*(I$3:I$724&gt;I719))+1</f>
        <v>1</v>
      </c>
      <c r="C719" s="8" t="s">
        <v>1493</v>
      </c>
      <c r="D719" s="8" t="s">
        <v>1494</v>
      </c>
      <c r="E719" s="8" t="s">
        <v>1495</v>
      </c>
      <c r="F719" s="8" t="s">
        <v>1496</v>
      </c>
      <c r="G719" s="8">
        <v>76</v>
      </c>
      <c r="H719" s="6"/>
      <c r="I719" s="6">
        <f t="shared" si="12"/>
        <v>76</v>
      </c>
    </row>
    <row r="720" ht="24" spans="1:9">
      <c r="A720" s="6">
        <v>718</v>
      </c>
      <c r="B720" s="7">
        <f>SUMPRODUCT((E$3:E$724=E720)*(I$3:I$724&gt;I720))+1</f>
        <v>2</v>
      </c>
      <c r="C720" s="8" t="s">
        <v>1497</v>
      </c>
      <c r="D720" s="8" t="s">
        <v>1498</v>
      </c>
      <c r="E720" s="8" t="s">
        <v>1495</v>
      </c>
      <c r="F720" s="8" t="s">
        <v>1496</v>
      </c>
      <c r="G720" s="8">
        <v>66.5</v>
      </c>
      <c r="H720" s="6"/>
      <c r="I720" s="6">
        <f t="shared" si="12"/>
        <v>66.5</v>
      </c>
    </row>
    <row r="721" ht="24" spans="1:9">
      <c r="A721" s="6">
        <v>719</v>
      </c>
      <c r="B721" s="7">
        <f>SUMPRODUCT((E$3:E$724=E721)*(I$3:I$724&gt;I721))+1</f>
        <v>3</v>
      </c>
      <c r="C721" s="8" t="s">
        <v>1499</v>
      </c>
      <c r="D721" s="8" t="s">
        <v>1500</v>
      </c>
      <c r="E721" s="8" t="s">
        <v>1495</v>
      </c>
      <c r="F721" s="8" t="s">
        <v>1496</v>
      </c>
      <c r="G721" s="8">
        <v>63.5</v>
      </c>
      <c r="H721" s="6"/>
      <c r="I721" s="6">
        <f t="shared" si="12"/>
        <v>63.5</v>
      </c>
    </row>
    <row r="722" ht="24" spans="1:9">
      <c r="A722" s="6">
        <v>720</v>
      </c>
      <c r="B722" s="7">
        <f>SUMPRODUCT((E$3:E$724=E722)*(I$3:I$724&gt;I722))+1</f>
        <v>4</v>
      </c>
      <c r="C722" s="8" t="s">
        <v>1501</v>
      </c>
      <c r="D722" s="8" t="s">
        <v>1502</v>
      </c>
      <c r="E722" s="8" t="s">
        <v>1495</v>
      </c>
      <c r="F722" s="8" t="s">
        <v>1496</v>
      </c>
      <c r="G722" s="8">
        <v>51</v>
      </c>
      <c r="H722" s="6"/>
      <c r="I722" s="6">
        <f t="shared" si="12"/>
        <v>51</v>
      </c>
    </row>
    <row r="723" ht="24" spans="1:9">
      <c r="A723" s="6">
        <v>721</v>
      </c>
      <c r="B723" s="7">
        <f>SUMPRODUCT((E$3:E$724=E723)*(I$3:I$724&gt;I723))+1</f>
        <v>5</v>
      </c>
      <c r="C723" s="8" t="s">
        <v>1503</v>
      </c>
      <c r="D723" s="8" t="s">
        <v>1504</v>
      </c>
      <c r="E723" s="8" t="s">
        <v>1495</v>
      </c>
      <c r="F723" s="8" t="s">
        <v>1496</v>
      </c>
      <c r="G723" s="8">
        <v>49</v>
      </c>
      <c r="H723" s="6"/>
      <c r="I723" s="6">
        <f t="shared" si="12"/>
        <v>49</v>
      </c>
    </row>
    <row r="724" ht="24" spans="1:9">
      <c r="A724" s="6">
        <v>722</v>
      </c>
      <c r="B724" s="7">
        <f>SUMPRODUCT((E$3:E$724=E724)*(I$3:I$724&gt;I724))+1</f>
        <v>6</v>
      </c>
      <c r="C724" s="8" t="s">
        <v>1505</v>
      </c>
      <c r="D724" s="8" t="s">
        <v>1506</v>
      </c>
      <c r="E724" s="8" t="s">
        <v>1495</v>
      </c>
      <c r="F724" s="8" t="s">
        <v>1496</v>
      </c>
      <c r="G724" s="8">
        <v>44</v>
      </c>
      <c r="H724" s="6"/>
      <c r="I724" s="6">
        <f t="shared" si="12"/>
        <v>44</v>
      </c>
    </row>
  </sheetData>
  <mergeCells count="1">
    <mergeCell ref="A1:I1"/>
  </mergeCells>
  <printOptions horizontalCentered="1"/>
  <pageMargins left="0.196527777777778" right="0.156944444444444" top="1" bottom="1" header="0.5" footer="0.5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^_冀红_^</cp:lastModifiedBy>
  <dcterms:created xsi:type="dcterms:W3CDTF">2023-08-07T01:26:00Z</dcterms:created>
  <dcterms:modified xsi:type="dcterms:W3CDTF">2023-08-07T01:54:42Z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A7A77A01331E41A4B059AB1795FA1793_11</vt:lpwstr>
  </property>
  <property fmtid="{D5CDD505-2E9C-101B-9397-08002B2CF9AE}" pid="3" name="KSOProductBuildVer">
    <vt:lpwstr>2052-11.1.0.14309</vt:lpwstr>
  </property>
</Properties>
</file>