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Sheet0!$D$1:$N$165</definedName>
  </definedNames>
  <calcPr calcId="144525"/>
</workbook>
</file>

<file path=xl/sharedStrings.xml><?xml version="1.0" encoding="utf-8"?>
<sst xmlns="http://schemas.openxmlformats.org/spreadsheetml/2006/main" count="1352" uniqueCount="542">
  <si>
    <t xml:space="preserve">2023年度哈尔滨“丁香人才周”（秋季）木兰县事业单位引才招聘总成绩      
</t>
  </si>
  <si>
    <t>木兰县卫生健康局</t>
  </si>
  <si>
    <t>木兰县人民医院</t>
  </si>
  <si>
    <t>妇产科医生</t>
  </si>
  <si>
    <t>岗位代码</t>
  </si>
  <si>
    <t>招聘人数</t>
  </si>
  <si>
    <t>准考证号</t>
  </si>
  <si>
    <t>科目一考试名称</t>
  </si>
  <si>
    <t>姓  名</t>
  </si>
  <si>
    <t>笔试成绩</t>
  </si>
  <si>
    <t>政策加分</t>
  </si>
  <si>
    <t>笔试总成绩</t>
  </si>
  <si>
    <t>面试成绩</t>
  </si>
  <si>
    <t>总成绩</t>
  </si>
  <si>
    <t>排名</t>
  </si>
  <si>
    <t>备注</t>
  </si>
  <si>
    <t>33002</t>
  </si>
  <si>
    <t>1</t>
  </si>
  <si>
    <t>20230024028</t>
  </si>
  <si>
    <t>妇产科学综合卷</t>
  </si>
  <si>
    <t>孙晓瑜</t>
  </si>
  <si>
    <t>76.38</t>
  </si>
  <si>
    <t>20230024030</t>
  </si>
  <si>
    <t>董洛成</t>
  </si>
  <si>
    <t>面试缺考</t>
  </si>
  <si>
    <t>20230024029</t>
  </si>
  <si>
    <t>滕佳妍</t>
  </si>
  <si>
    <t>检验科医生</t>
  </si>
  <si>
    <t>33004</t>
  </si>
  <si>
    <t>20230012017</t>
  </si>
  <si>
    <t>医学检验综合卷</t>
  </si>
  <si>
    <t>常欣雨</t>
  </si>
  <si>
    <t>76.90</t>
  </si>
  <si>
    <t>20230012020</t>
  </si>
  <si>
    <t>张雪娇</t>
  </si>
  <si>
    <t>71.24</t>
  </si>
  <si>
    <t>20230012021</t>
  </si>
  <si>
    <t>贾皓淳</t>
  </si>
  <si>
    <t>71.52</t>
  </si>
  <si>
    <t>药剂科医生</t>
  </si>
  <si>
    <t>33005</t>
  </si>
  <si>
    <t>20230012221</t>
  </si>
  <si>
    <t>药学综合卷</t>
  </si>
  <si>
    <t>左依轩</t>
  </si>
  <si>
    <t>76.10</t>
  </si>
  <si>
    <t>20230012204</t>
  </si>
  <si>
    <t>张男</t>
  </si>
  <si>
    <t>20230012219</t>
  </si>
  <si>
    <t>梁昊</t>
  </si>
  <si>
    <t>康复科医生</t>
  </si>
  <si>
    <t>33006</t>
  </si>
  <si>
    <t>2</t>
  </si>
  <si>
    <t>20230024204</t>
  </si>
  <si>
    <t>康复医学综合卷</t>
  </si>
  <si>
    <t>姜文轩</t>
  </si>
  <si>
    <t>76.62</t>
  </si>
  <si>
    <t>20230024226</t>
  </si>
  <si>
    <t>王雪</t>
  </si>
  <si>
    <t>80.48</t>
  </si>
  <si>
    <t>20230024222</t>
  </si>
  <si>
    <t>冯然</t>
  </si>
  <si>
    <t>77.36</t>
  </si>
  <si>
    <t>20230024216</t>
  </si>
  <si>
    <t>吕旺达</t>
  </si>
  <si>
    <t>77.28</t>
  </si>
  <si>
    <t>20230024221</t>
  </si>
  <si>
    <t>杨萌</t>
  </si>
  <si>
    <t>71.84</t>
  </si>
  <si>
    <t>20230024211</t>
  </si>
  <si>
    <t>邓烁</t>
  </si>
  <si>
    <t>71.92</t>
  </si>
  <si>
    <t>木兰县中医医院</t>
  </si>
  <si>
    <t>中医科医生</t>
  </si>
  <si>
    <t>33007</t>
  </si>
  <si>
    <t>20230022726</t>
  </si>
  <si>
    <t>中医学综合卷</t>
  </si>
  <si>
    <t>李鑫</t>
  </si>
  <si>
    <t>71.04</t>
  </si>
  <si>
    <t>20230022728</t>
  </si>
  <si>
    <t>黄丽满</t>
  </si>
  <si>
    <t>20230022730</t>
  </si>
  <si>
    <t>方殿伟</t>
  </si>
  <si>
    <t>木兰县木兰镇社区卫生服务中心</t>
  </si>
  <si>
    <t>内科医生</t>
  </si>
  <si>
    <t>33008</t>
  </si>
  <si>
    <t>20230024303</t>
  </si>
  <si>
    <t>内科学综合卷</t>
  </si>
  <si>
    <t>于嘉欣</t>
  </si>
  <si>
    <t>71.78</t>
  </si>
  <si>
    <t>20230024313</t>
  </si>
  <si>
    <t>赵濂秀</t>
  </si>
  <si>
    <t>71.44</t>
  </si>
  <si>
    <t>20230024305</t>
  </si>
  <si>
    <t>孙海域</t>
  </si>
  <si>
    <t>20230024314</t>
  </si>
  <si>
    <t>史园园</t>
  </si>
  <si>
    <t>20230024304</t>
  </si>
  <si>
    <t>张楚悦</t>
  </si>
  <si>
    <t>20230024310</t>
  </si>
  <si>
    <t>王心蕾</t>
  </si>
  <si>
    <t>33009</t>
  </si>
  <si>
    <t>3</t>
  </si>
  <si>
    <t>20230012223</t>
  </si>
  <si>
    <t>徐宁</t>
  </si>
  <si>
    <t>20230012218</t>
  </si>
  <si>
    <t>乔悦</t>
  </si>
  <si>
    <t>20230012203</t>
  </si>
  <si>
    <t>王宇冰</t>
  </si>
  <si>
    <t>20230012213</t>
  </si>
  <si>
    <t>李中文</t>
  </si>
  <si>
    <t>20230012207</t>
  </si>
  <si>
    <t>高思雨</t>
  </si>
  <si>
    <t>20230012208</t>
  </si>
  <si>
    <t>宋学函</t>
  </si>
  <si>
    <t>20230012216</t>
  </si>
  <si>
    <t>唐文玲</t>
  </si>
  <si>
    <t>20230012212</t>
  </si>
  <si>
    <t>刘为琦</t>
  </si>
  <si>
    <t>20230012214</t>
  </si>
  <si>
    <t>申丽娜</t>
  </si>
  <si>
    <t>护士</t>
  </si>
  <si>
    <t>33011</t>
  </si>
  <si>
    <t>20230022603</t>
  </si>
  <si>
    <t>护理学综合卷</t>
  </si>
  <si>
    <t>张丽萍</t>
  </si>
  <si>
    <t>20230022430</t>
  </si>
  <si>
    <t>许佳园</t>
  </si>
  <si>
    <t>20230022709</t>
  </si>
  <si>
    <t>徐莹</t>
  </si>
  <si>
    <t>74.34</t>
  </si>
  <si>
    <t>疾病预防控制中心</t>
  </si>
  <si>
    <t>医学检验</t>
  </si>
  <si>
    <t>33012</t>
  </si>
  <si>
    <t>20230012011</t>
  </si>
  <si>
    <t>刘宇超</t>
  </si>
  <si>
    <t>71.20</t>
  </si>
  <si>
    <t>20230012013</t>
  </si>
  <si>
    <t>白静雯</t>
  </si>
  <si>
    <t>77.04</t>
  </si>
  <si>
    <t>20230012028</t>
  </si>
  <si>
    <t>王中校</t>
  </si>
  <si>
    <t>75.08</t>
  </si>
  <si>
    <t>技术员</t>
  </si>
  <si>
    <t>33014</t>
  </si>
  <si>
    <t>20230023324</t>
  </si>
  <si>
    <t>汉语言文学综合卷</t>
  </si>
  <si>
    <t>李少青</t>
  </si>
  <si>
    <t>74.98</t>
  </si>
  <si>
    <t>20230023402</t>
  </si>
  <si>
    <t>林洁琼</t>
  </si>
  <si>
    <t>76.54</t>
  </si>
  <si>
    <t>20230023407</t>
  </si>
  <si>
    <t>李金慧</t>
  </si>
  <si>
    <t>75.28</t>
  </si>
  <si>
    <t>木兰县农业农村局</t>
  </si>
  <si>
    <t>木兰县农业项目服务中心</t>
  </si>
  <si>
    <t>33016</t>
  </si>
  <si>
    <t>20230024125</t>
  </si>
  <si>
    <t>土木建筑综合卷</t>
  </si>
  <si>
    <t>陈佳欣</t>
  </si>
  <si>
    <t>80.40</t>
  </si>
  <si>
    <t>20230024127</t>
  </si>
  <si>
    <t>刘亚斌</t>
  </si>
  <si>
    <t>76.18</t>
  </si>
  <si>
    <t>20230024126</t>
  </si>
  <si>
    <t>周加超</t>
  </si>
  <si>
    <t>71.94</t>
  </si>
  <si>
    <t>木兰县水产总站</t>
  </si>
  <si>
    <t>33017</t>
  </si>
  <si>
    <t>20230023828</t>
  </si>
  <si>
    <t>食品科学与工程综合卷</t>
  </si>
  <si>
    <t>谢冰驰</t>
  </si>
  <si>
    <t>81.36</t>
  </si>
  <si>
    <t>20230023829</t>
  </si>
  <si>
    <t>马雨欣</t>
  </si>
  <si>
    <t>74.38</t>
  </si>
  <si>
    <t>20230023826</t>
  </si>
  <si>
    <t>王伟哲</t>
  </si>
  <si>
    <t>木兰县文体广电和旅游局</t>
  </si>
  <si>
    <t>木兰县文化馆</t>
  </si>
  <si>
    <t>声乐演员</t>
  </si>
  <si>
    <t>33022</t>
  </si>
  <si>
    <t>20230012114</t>
  </si>
  <si>
    <t>音乐表演综合卷</t>
  </si>
  <si>
    <t>郑君健</t>
  </si>
  <si>
    <t>73.14</t>
  </si>
  <si>
    <t>20230012119</t>
  </si>
  <si>
    <t>陈佳昆</t>
  </si>
  <si>
    <t>74.24</t>
  </si>
  <si>
    <t>20230012111</t>
  </si>
  <si>
    <t>于天浩</t>
  </si>
  <si>
    <t>71.50</t>
  </si>
  <si>
    <t>20230012109</t>
  </si>
  <si>
    <t>娄思琪</t>
  </si>
  <si>
    <t>20230012121</t>
  </si>
  <si>
    <t>李笃国</t>
  </si>
  <si>
    <t>20230012116</t>
  </si>
  <si>
    <t>蒋树军</t>
  </si>
  <si>
    <t>男主持人</t>
  </si>
  <si>
    <t>33023</t>
  </si>
  <si>
    <t>20230024115</t>
  </si>
  <si>
    <t>播音主持综合卷</t>
  </si>
  <si>
    <t>陈广志</t>
  </si>
  <si>
    <t>78.84</t>
  </si>
  <si>
    <t>20230024106</t>
  </si>
  <si>
    <t>李德佳</t>
  </si>
  <si>
    <t>71.96</t>
  </si>
  <si>
    <t>20230024119</t>
  </si>
  <si>
    <t>王茂鑫</t>
  </si>
  <si>
    <t>72.72</t>
  </si>
  <si>
    <t>木兰县文物保护中心</t>
  </si>
  <si>
    <t>综合干事</t>
  </si>
  <si>
    <t>33025</t>
  </si>
  <si>
    <t>20230023323</t>
  </si>
  <si>
    <t>刘鹏</t>
  </si>
  <si>
    <t>75.84</t>
  </si>
  <si>
    <t>20230023408</t>
  </si>
  <si>
    <t>金鑫</t>
  </si>
  <si>
    <t>20230023417</t>
  </si>
  <si>
    <t>訾建宇</t>
  </si>
  <si>
    <t>木兰县图书馆</t>
  </si>
  <si>
    <t>馆员</t>
  </si>
  <si>
    <t>33026</t>
  </si>
  <si>
    <t>20230023405</t>
  </si>
  <si>
    <t>王新宇</t>
  </si>
  <si>
    <t>78.28</t>
  </si>
  <si>
    <t>20230023406</t>
  </si>
  <si>
    <t>许世晗</t>
  </si>
  <si>
    <t>78.18</t>
  </si>
  <si>
    <t>20230023330</t>
  </si>
  <si>
    <t>王一汀</t>
  </si>
  <si>
    <t>70.96</t>
  </si>
  <si>
    <t>木兰县应急管理局</t>
  </si>
  <si>
    <t>木兰县应急救援保障服务中心</t>
  </si>
  <si>
    <t>33027</t>
  </si>
  <si>
    <t>20230023501</t>
  </si>
  <si>
    <t>综合知识+专业知识1</t>
  </si>
  <si>
    <t>刘菊</t>
  </si>
  <si>
    <t>74.90</t>
  </si>
  <si>
    <t>20230023504</t>
  </si>
  <si>
    <t>李国新</t>
  </si>
  <si>
    <t>73.22</t>
  </si>
  <si>
    <t>20230023502</t>
  </si>
  <si>
    <t>王昭君</t>
  </si>
  <si>
    <t>71.22</t>
  </si>
  <si>
    <t>木兰县交通运输局</t>
  </si>
  <si>
    <t>木兰县公路事业发展中心</t>
  </si>
  <si>
    <t>33028</t>
  </si>
  <si>
    <t>20230023929</t>
  </si>
  <si>
    <t>综合知识+专业知识2</t>
  </si>
  <si>
    <t>张彦毅</t>
  </si>
  <si>
    <t xml:space="preserve">72.10 </t>
  </si>
  <si>
    <t>20230023930</t>
  </si>
  <si>
    <t>钱佳琦</t>
  </si>
  <si>
    <t>20230024008</t>
  </si>
  <si>
    <t>郭思晶</t>
  </si>
  <si>
    <t>71.08</t>
  </si>
  <si>
    <t>中共木兰县委宣传部</t>
  </si>
  <si>
    <t>木兰县融媒体中心(木兰县广播电视台)</t>
  </si>
  <si>
    <t>男播音员</t>
  </si>
  <si>
    <t>33031</t>
  </si>
  <si>
    <t>20230024109</t>
  </si>
  <si>
    <t>李昊骋</t>
  </si>
  <si>
    <t>77.26</t>
  </si>
  <si>
    <t>20230024112</t>
  </si>
  <si>
    <t>杨睿枭</t>
  </si>
  <si>
    <t>72.40</t>
  </si>
  <si>
    <t>20230024102</t>
  </si>
  <si>
    <t>于守淼</t>
  </si>
  <si>
    <t>会计</t>
  </si>
  <si>
    <t>33032</t>
  </si>
  <si>
    <t>20230011821</t>
  </si>
  <si>
    <t>会计学综合卷</t>
  </si>
  <si>
    <t>朱敬一</t>
  </si>
  <si>
    <t>75.74</t>
  </si>
  <si>
    <t>20230011825</t>
  </si>
  <si>
    <t>王颖</t>
  </si>
  <si>
    <t>72.80</t>
  </si>
  <si>
    <t>20230011724</t>
  </si>
  <si>
    <t>于华</t>
  </si>
  <si>
    <t>木兰县教育局</t>
  </si>
  <si>
    <t>木兰县高级中学</t>
  </si>
  <si>
    <t>语文教师</t>
  </si>
  <si>
    <t>33033</t>
  </si>
  <si>
    <t>20230023614</t>
  </si>
  <si>
    <t>高中语文综合卷</t>
  </si>
  <si>
    <t>史林竹</t>
  </si>
  <si>
    <t>81.40</t>
  </si>
  <si>
    <t>20230023603</t>
  </si>
  <si>
    <t>代双双</t>
  </si>
  <si>
    <t>76.76</t>
  </si>
  <si>
    <t>20230023608</t>
  </si>
  <si>
    <t>刘忆</t>
  </si>
  <si>
    <t>81.26</t>
  </si>
  <si>
    <t>20230023607</t>
  </si>
  <si>
    <t>韩凌睿</t>
  </si>
  <si>
    <t>78.60</t>
  </si>
  <si>
    <t>20230023619</t>
  </si>
  <si>
    <t>郭春颖</t>
  </si>
  <si>
    <t>75.66</t>
  </si>
  <si>
    <t>20230023604</t>
  </si>
  <si>
    <t>刘今朝</t>
  </si>
  <si>
    <t>20230023611</t>
  </si>
  <si>
    <t>张东雪</t>
  </si>
  <si>
    <t>76.32</t>
  </si>
  <si>
    <t>20230023616</t>
  </si>
  <si>
    <t>康淼</t>
  </si>
  <si>
    <t>73.28</t>
  </si>
  <si>
    <t>20230023613</t>
  </si>
  <si>
    <t>李喆</t>
  </si>
  <si>
    <t>生物教师</t>
  </si>
  <si>
    <t>33036</t>
  </si>
  <si>
    <t>20230023427</t>
  </si>
  <si>
    <t>高中生物综合卷</t>
  </si>
  <si>
    <t>赵薪茹</t>
  </si>
  <si>
    <t>72.98</t>
  </si>
  <si>
    <t>20230023425</t>
  </si>
  <si>
    <t>李彩怡</t>
  </si>
  <si>
    <t>67.64</t>
  </si>
  <si>
    <t>20230023429</t>
  </si>
  <si>
    <t>张泽辉</t>
  </si>
  <si>
    <t>69.10</t>
  </si>
  <si>
    <t>木兰县东兴镇中学</t>
  </si>
  <si>
    <t>数学教师</t>
  </si>
  <si>
    <t>33039</t>
  </si>
  <si>
    <t>20230023817</t>
  </si>
  <si>
    <t>高中数学综合卷</t>
  </si>
  <si>
    <t>林飞</t>
  </si>
  <si>
    <t>75.06</t>
  </si>
  <si>
    <t>20230023820</t>
  </si>
  <si>
    <t>任思萌</t>
  </si>
  <si>
    <t>78.78</t>
  </si>
  <si>
    <t>20230023821</t>
  </si>
  <si>
    <t>吴同喜</t>
  </si>
  <si>
    <t>75.02</t>
  </si>
  <si>
    <t>20230023814</t>
  </si>
  <si>
    <t>邹亚烨</t>
  </si>
  <si>
    <t>74.70</t>
  </si>
  <si>
    <t>20230023816</t>
  </si>
  <si>
    <t>臧东秋</t>
  </si>
  <si>
    <t>68.16</t>
  </si>
  <si>
    <t>20230023824</t>
  </si>
  <si>
    <t>刘莹</t>
  </si>
  <si>
    <t>77.42</t>
  </si>
  <si>
    <t>英语教师</t>
  </si>
  <si>
    <t>33041</t>
  </si>
  <si>
    <t>20230023709</t>
  </si>
  <si>
    <t>高中英语综合卷</t>
  </si>
  <si>
    <t>韩一斌</t>
  </si>
  <si>
    <t>73.96</t>
  </si>
  <si>
    <t>20230023724</t>
  </si>
  <si>
    <t>李佳楠</t>
  </si>
  <si>
    <t>73.34</t>
  </si>
  <si>
    <t>20230023721</t>
  </si>
  <si>
    <t>周艳秋</t>
  </si>
  <si>
    <t>74.96</t>
  </si>
  <si>
    <t>20230023808</t>
  </si>
  <si>
    <t>殷袖杰</t>
  </si>
  <si>
    <t>68.80</t>
  </si>
  <si>
    <t>20230023807</t>
  </si>
  <si>
    <t>辛永平</t>
  </si>
  <si>
    <t>66.94</t>
  </si>
  <si>
    <t>20230023718</t>
  </si>
  <si>
    <t>马千人</t>
  </si>
  <si>
    <t>美术教师</t>
  </si>
  <si>
    <t>33045</t>
  </si>
  <si>
    <t>20230011908</t>
  </si>
  <si>
    <t>高中美术综合卷</t>
  </si>
  <si>
    <t>李丹丹</t>
  </si>
  <si>
    <t>80.26</t>
  </si>
  <si>
    <t>20230012008</t>
  </si>
  <si>
    <t>刘东旭</t>
  </si>
  <si>
    <t>74.26</t>
  </si>
  <si>
    <t>20230012010</t>
  </si>
  <si>
    <t>张紫乔</t>
  </si>
  <si>
    <t>68.92</t>
  </si>
  <si>
    <t>20230012001</t>
  </si>
  <si>
    <t>张恒</t>
  </si>
  <si>
    <t>74.58</t>
  </si>
  <si>
    <t>20230011923</t>
  </si>
  <si>
    <t>冯睿</t>
  </si>
  <si>
    <t>71.64</t>
  </si>
  <si>
    <t>20230011924</t>
  </si>
  <si>
    <t>王盈盈</t>
  </si>
  <si>
    <t>69.46</t>
  </si>
  <si>
    <t>木兰县初级中学</t>
  </si>
  <si>
    <t>历史教师</t>
  </si>
  <si>
    <t>33048</t>
  </si>
  <si>
    <t>20230012129</t>
  </si>
  <si>
    <t>初中历史综合卷</t>
  </si>
  <si>
    <t>裴海旭</t>
  </si>
  <si>
    <t>71.76</t>
  </si>
  <si>
    <t>20230012126</t>
  </si>
  <si>
    <t>孙浩宇</t>
  </si>
  <si>
    <t>69.20</t>
  </si>
  <si>
    <t>20230012125</t>
  </si>
  <si>
    <t>张涛</t>
  </si>
  <si>
    <t>68.10</t>
  </si>
  <si>
    <t>33050</t>
  </si>
  <si>
    <t>20230012226</t>
  </si>
  <si>
    <t>初中生物综合卷</t>
  </si>
  <si>
    <t>史雷</t>
  </si>
  <si>
    <t>70.12</t>
  </si>
  <si>
    <t>20230012228</t>
  </si>
  <si>
    <t>李增娟</t>
  </si>
  <si>
    <t>74.68</t>
  </si>
  <si>
    <t>20230012229</t>
  </si>
  <si>
    <t>孙冬梅</t>
  </si>
  <si>
    <t>72.46</t>
  </si>
  <si>
    <t>木兰县兆麟小学</t>
  </si>
  <si>
    <t>校医</t>
  </si>
  <si>
    <t>33052</t>
  </si>
  <si>
    <t>20230022405</t>
  </si>
  <si>
    <t>刘淼</t>
  </si>
  <si>
    <t>75.70</t>
  </si>
  <si>
    <t>20230022614</t>
  </si>
  <si>
    <t>许可</t>
  </si>
  <si>
    <t>71.82</t>
  </si>
  <si>
    <t>20230012324</t>
  </si>
  <si>
    <t>许克东</t>
  </si>
  <si>
    <t>木兰县人民小学</t>
  </si>
  <si>
    <t>33053</t>
  </si>
  <si>
    <t>20230022518</t>
  </si>
  <si>
    <t>王汝微</t>
  </si>
  <si>
    <t>75.56</t>
  </si>
  <si>
    <t>20230022407</t>
  </si>
  <si>
    <t>范珊珊</t>
  </si>
  <si>
    <t>75.10</t>
  </si>
  <si>
    <t>20230022721</t>
  </si>
  <si>
    <t>许佳</t>
  </si>
  <si>
    <t>74.14</t>
  </si>
  <si>
    <t>木兰县木兰镇第二幼儿园</t>
  </si>
  <si>
    <t>教师</t>
  </si>
  <si>
    <t>33054</t>
  </si>
  <si>
    <t>7</t>
  </si>
  <si>
    <t>20230022812</t>
  </si>
  <si>
    <t>幼儿教育综合卷</t>
  </si>
  <si>
    <t>高爽</t>
  </si>
  <si>
    <t>78.92</t>
  </si>
  <si>
    <t>20230022911</t>
  </si>
  <si>
    <t>黄莹</t>
  </si>
  <si>
    <t>79.44</t>
  </si>
  <si>
    <t>20230023230</t>
  </si>
  <si>
    <t>张晶</t>
  </si>
  <si>
    <t>78.48</t>
  </si>
  <si>
    <t>20230023215</t>
  </si>
  <si>
    <t>郭春玉</t>
  </si>
  <si>
    <t>78.80</t>
  </si>
  <si>
    <t>20230023123</t>
  </si>
  <si>
    <t>马鹤</t>
  </si>
  <si>
    <t>79.02</t>
  </si>
  <si>
    <t>20230023005</t>
  </si>
  <si>
    <t>李欣怡</t>
  </si>
  <si>
    <t>76.94</t>
  </si>
  <si>
    <t>20230023205</t>
  </si>
  <si>
    <t>杨乐</t>
  </si>
  <si>
    <t>77.86</t>
  </si>
  <si>
    <t>20230023129</t>
  </si>
  <si>
    <t>郭玉莹</t>
  </si>
  <si>
    <t>20230022810</t>
  </si>
  <si>
    <t>何姗</t>
  </si>
  <si>
    <t>81.28</t>
  </si>
  <si>
    <t>20230023303</t>
  </si>
  <si>
    <t>文蕊</t>
  </si>
  <si>
    <t>75.92</t>
  </si>
  <si>
    <t>20230022927</t>
  </si>
  <si>
    <t>赵卓然</t>
  </si>
  <si>
    <t>81.20</t>
  </si>
  <si>
    <t>20230022815</t>
  </si>
  <si>
    <t>王兆婷</t>
  </si>
  <si>
    <t>77.60</t>
  </si>
  <si>
    <t>20230023213</t>
  </si>
  <si>
    <t>赵诺言</t>
  </si>
  <si>
    <t>76.68</t>
  </si>
  <si>
    <t>20230022904</t>
  </si>
  <si>
    <t>丁丹淇</t>
  </si>
  <si>
    <t>77.90</t>
  </si>
  <si>
    <t>20230023311</t>
  </si>
  <si>
    <t>姚娜娜</t>
  </si>
  <si>
    <t>76.80</t>
  </si>
  <si>
    <t>20230023002</t>
  </si>
  <si>
    <t>肖红玉</t>
  </si>
  <si>
    <t>75.44</t>
  </si>
  <si>
    <t>20230022801</t>
  </si>
  <si>
    <t>艾琳</t>
  </si>
  <si>
    <t>77.00</t>
  </si>
  <si>
    <t>20230023011</t>
  </si>
  <si>
    <t>焦阳</t>
  </si>
  <si>
    <t>74.74</t>
  </si>
  <si>
    <t>20230022926</t>
  </si>
  <si>
    <t>陈宇希</t>
  </si>
  <si>
    <t>75.50</t>
  </si>
  <si>
    <t>20230022806</t>
  </si>
  <si>
    <t>焦嘉鑫</t>
  </si>
  <si>
    <t>20230023229</t>
  </si>
  <si>
    <t>盛大蕾</t>
  </si>
  <si>
    <t>33015</t>
  </si>
  <si>
    <t>行政职业能力测验+申论</t>
  </si>
  <si>
    <t>姜明慧</t>
  </si>
  <si>
    <t>71.70</t>
  </si>
  <si>
    <t>任鹏</t>
  </si>
  <si>
    <t>杨静</t>
  </si>
  <si>
    <t>33019</t>
  </si>
  <si>
    <t>葛维潮</t>
  </si>
  <si>
    <t>72.88</t>
  </si>
  <si>
    <t>龚蕾</t>
  </si>
  <si>
    <t>72.84</t>
  </si>
  <si>
    <t>徐盛霖</t>
  </si>
  <si>
    <t>71.68</t>
  </si>
  <si>
    <t>33020</t>
  </si>
  <si>
    <t>刘宣彤</t>
  </si>
  <si>
    <t>76.14</t>
  </si>
  <si>
    <t>王玉龙</t>
  </si>
  <si>
    <t>70.10</t>
  </si>
  <si>
    <t>单奥博</t>
  </si>
  <si>
    <t>33021</t>
  </si>
  <si>
    <t>张雨欣</t>
  </si>
  <si>
    <t>76.86</t>
  </si>
  <si>
    <t>刘瑞龙</t>
  </si>
  <si>
    <t>72.10</t>
  </si>
  <si>
    <t>宋若瑶</t>
  </si>
  <si>
    <t>33024</t>
  </si>
  <si>
    <t>葛赛微</t>
  </si>
  <si>
    <t>姜石岩</t>
  </si>
  <si>
    <t>高亚萍</t>
  </si>
  <si>
    <t>71.46</t>
  </si>
  <si>
    <t>33029</t>
  </si>
  <si>
    <t>张沁怡</t>
  </si>
  <si>
    <t>刘纯哲</t>
  </si>
  <si>
    <t>73.82</t>
  </si>
  <si>
    <t>王莹</t>
  </si>
  <si>
    <t>73.24</t>
  </si>
  <si>
    <t>33030</t>
  </si>
  <si>
    <t>亓春玺</t>
  </si>
  <si>
    <t>76.04</t>
  </si>
  <si>
    <t>赵微</t>
  </si>
  <si>
    <t>74.94</t>
  </si>
  <si>
    <t>乔永兴</t>
  </si>
  <si>
    <t>72.14</t>
  </si>
  <si>
    <t>徐铭泽</t>
  </si>
  <si>
    <t>冯杉杉</t>
  </si>
  <si>
    <t>王欢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</si>
</sst>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5"/>
  <sheetViews>
    <sheetView tabSelected="1" zoomScale="115" zoomScaleNormal="115" topLeftCell="D100" workbookViewId="0">
      <selection activeCell="O3" sqref="O3:O165"/>
    </sheetView>
  </sheetViews>
  <sheetFormatPr defaultColWidth="9" defaultRowHeight="13.5"/>
  <cols>
    <col min="1" max="1" width="31.6333333333333" style="1" hidden="1" customWidth="1"/>
    <col min="2" max="2" width="36" style="1" hidden="1" customWidth="1"/>
    <col min="3" max="3" width="12.1083333333333" style="1" hidden="1" customWidth="1"/>
    <col min="4" max="4" width="12.1083333333333" style="1" customWidth="1"/>
    <col min="5" max="5" width="9.25" style="1" customWidth="1"/>
    <col min="6" max="6" width="16" style="1" customWidth="1"/>
    <col min="7" max="7" width="22" style="1" customWidth="1"/>
    <col min="8" max="8" width="10.5" style="1" customWidth="1"/>
    <col min="9" max="11" width="9" style="1"/>
    <col min="12" max="12" width="9.625" style="1" customWidth="1"/>
    <col min="13" max="13" width="12.125" style="1" customWidth="1"/>
    <col min="14" max="16384" width="9" style="1"/>
  </cols>
  <sheetData>
    <row r="1" spans="2:13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ht="37" customHeight="1" spans="2:14">
      <c r="B2" s="2"/>
      <c r="C2" s="2"/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ht="23" customHeight="1" spans="1:1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9" t="s">
        <v>13</v>
      </c>
      <c r="N3" s="2" t="s">
        <v>14</v>
      </c>
      <c r="O3" s="10" t="s">
        <v>15</v>
      </c>
    </row>
    <row r="4" spans="2:15">
      <c r="B4" s="2"/>
      <c r="C4" s="2"/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11">
        <v>70.7</v>
      </c>
      <c r="J4" s="11"/>
      <c r="K4" s="11">
        <f>J4+I4</f>
        <v>70.7</v>
      </c>
      <c r="L4" s="16" t="s">
        <v>21</v>
      </c>
      <c r="M4" s="12">
        <f t="shared" ref="M4:M36" si="0">K4+L4</f>
        <v>147.08</v>
      </c>
      <c r="N4" s="6">
        <v>1</v>
      </c>
      <c r="O4" s="10"/>
    </row>
    <row r="5" spans="1:15">
      <c r="A5" s="1" t="s">
        <v>1</v>
      </c>
      <c r="B5" s="2" t="s">
        <v>2</v>
      </c>
      <c r="C5" s="2" t="s">
        <v>3</v>
      </c>
      <c r="D5" s="7" t="s">
        <v>16</v>
      </c>
      <c r="E5" s="7" t="s">
        <v>17</v>
      </c>
      <c r="F5" s="7" t="s">
        <v>22</v>
      </c>
      <c r="G5" s="7" t="s">
        <v>19</v>
      </c>
      <c r="H5" s="7" t="s">
        <v>23</v>
      </c>
      <c r="I5" s="11">
        <v>99.66</v>
      </c>
      <c r="J5" s="11"/>
      <c r="K5" s="11">
        <v>99.66</v>
      </c>
      <c r="L5" s="11">
        <v>0</v>
      </c>
      <c r="M5" s="12">
        <f t="shared" si="0"/>
        <v>99.66</v>
      </c>
      <c r="N5" s="6">
        <v>2</v>
      </c>
      <c r="O5" s="10" t="s">
        <v>24</v>
      </c>
    </row>
    <row r="6" spans="1:15">
      <c r="A6" s="1" t="s">
        <v>1</v>
      </c>
      <c r="B6" s="2" t="s">
        <v>2</v>
      </c>
      <c r="C6" s="2" t="s">
        <v>3</v>
      </c>
      <c r="D6" s="6" t="s">
        <v>16</v>
      </c>
      <c r="E6" s="6" t="s">
        <v>17</v>
      </c>
      <c r="F6" s="6" t="s">
        <v>25</v>
      </c>
      <c r="G6" s="6" t="s">
        <v>19</v>
      </c>
      <c r="H6" s="6" t="s">
        <v>26</v>
      </c>
      <c r="I6" s="11">
        <v>93.76</v>
      </c>
      <c r="J6" s="11"/>
      <c r="K6" s="11">
        <f>J6+I6</f>
        <v>93.76</v>
      </c>
      <c r="L6" s="11">
        <v>0</v>
      </c>
      <c r="M6" s="12">
        <f t="shared" si="0"/>
        <v>93.76</v>
      </c>
      <c r="N6" s="6">
        <v>3</v>
      </c>
      <c r="O6" s="10" t="s">
        <v>24</v>
      </c>
    </row>
    <row r="7" spans="1:15">
      <c r="A7" s="1" t="s">
        <v>1</v>
      </c>
      <c r="B7" s="2" t="s">
        <v>2</v>
      </c>
      <c r="C7" s="2" t="s">
        <v>27</v>
      </c>
      <c r="D7" s="6" t="s">
        <v>28</v>
      </c>
      <c r="E7" s="6" t="s">
        <v>17</v>
      </c>
      <c r="F7" s="6" t="s">
        <v>29</v>
      </c>
      <c r="G7" s="6" t="s">
        <v>30</v>
      </c>
      <c r="H7" s="6" t="s">
        <v>31</v>
      </c>
      <c r="I7" s="11">
        <v>132.6</v>
      </c>
      <c r="J7" s="11"/>
      <c r="K7" s="11">
        <f t="shared" ref="K5:K20" si="1">J7+I7</f>
        <v>132.6</v>
      </c>
      <c r="L7" s="16" t="s">
        <v>32</v>
      </c>
      <c r="M7" s="12">
        <f t="shared" si="0"/>
        <v>209.5</v>
      </c>
      <c r="N7" s="6">
        <v>1</v>
      </c>
      <c r="O7" s="10"/>
    </row>
    <row r="8" spans="1:15">
      <c r="A8" s="1" t="s">
        <v>1</v>
      </c>
      <c r="B8" s="2" t="s">
        <v>2</v>
      </c>
      <c r="C8" s="2" t="s">
        <v>27</v>
      </c>
      <c r="D8" s="6" t="s">
        <v>28</v>
      </c>
      <c r="E8" s="6" t="s">
        <v>17</v>
      </c>
      <c r="F8" s="6" t="s">
        <v>33</v>
      </c>
      <c r="G8" s="6" t="s">
        <v>30</v>
      </c>
      <c r="H8" s="6" t="s">
        <v>34</v>
      </c>
      <c r="I8" s="11">
        <v>117.88</v>
      </c>
      <c r="J8" s="11"/>
      <c r="K8" s="11">
        <f t="shared" si="1"/>
        <v>117.88</v>
      </c>
      <c r="L8" s="16" t="s">
        <v>35</v>
      </c>
      <c r="M8" s="12">
        <f t="shared" si="0"/>
        <v>189.12</v>
      </c>
      <c r="N8" s="6">
        <v>2</v>
      </c>
      <c r="O8" s="10"/>
    </row>
    <row r="9" spans="1:15">
      <c r="A9" s="1" t="s">
        <v>1</v>
      </c>
      <c r="B9" s="2" t="s">
        <v>2</v>
      </c>
      <c r="C9" s="2" t="s">
        <v>27</v>
      </c>
      <c r="D9" s="6" t="s">
        <v>28</v>
      </c>
      <c r="E9" s="6" t="s">
        <v>17</v>
      </c>
      <c r="F9" s="6" t="s">
        <v>36</v>
      </c>
      <c r="G9" s="6" t="s">
        <v>30</v>
      </c>
      <c r="H9" s="6" t="s">
        <v>37</v>
      </c>
      <c r="I9" s="11">
        <v>80.96</v>
      </c>
      <c r="J9" s="11"/>
      <c r="K9" s="11">
        <f t="shared" si="1"/>
        <v>80.96</v>
      </c>
      <c r="L9" s="16" t="s">
        <v>38</v>
      </c>
      <c r="M9" s="12">
        <f t="shared" si="0"/>
        <v>152.48</v>
      </c>
      <c r="N9" s="6">
        <v>3</v>
      </c>
      <c r="O9" s="10"/>
    </row>
    <row r="10" spans="1:15">
      <c r="A10" s="1" t="s">
        <v>1</v>
      </c>
      <c r="B10" s="2" t="s">
        <v>2</v>
      </c>
      <c r="C10" s="2" t="s">
        <v>39</v>
      </c>
      <c r="D10" s="6" t="s">
        <v>40</v>
      </c>
      <c r="E10" s="6" t="s">
        <v>17</v>
      </c>
      <c r="F10" s="6" t="s">
        <v>41</v>
      </c>
      <c r="G10" s="6" t="s">
        <v>42</v>
      </c>
      <c r="H10" s="6" t="s">
        <v>43</v>
      </c>
      <c r="I10" s="11">
        <v>139.52</v>
      </c>
      <c r="J10" s="11"/>
      <c r="K10" s="11">
        <f t="shared" si="1"/>
        <v>139.52</v>
      </c>
      <c r="L10" s="16" t="s">
        <v>44</v>
      </c>
      <c r="M10" s="12">
        <f t="shared" si="0"/>
        <v>215.62</v>
      </c>
      <c r="N10" s="6">
        <v>1</v>
      </c>
      <c r="O10" s="10"/>
    </row>
    <row r="11" spans="1:15">
      <c r="A11" s="1" t="s">
        <v>1</v>
      </c>
      <c r="B11" s="2" t="s">
        <v>2</v>
      </c>
      <c r="C11" s="2" t="s">
        <v>39</v>
      </c>
      <c r="D11" s="6" t="s">
        <v>40</v>
      </c>
      <c r="E11" s="6" t="s">
        <v>17</v>
      </c>
      <c r="F11" s="6" t="s">
        <v>45</v>
      </c>
      <c r="G11" s="6" t="s">
        <v>42</v>
      </c>
      <c r="H11" s="6" t="s">
        <v>46</v>
      </c>
      <c r="I11" s="11">
        <v>133.28</v>
      </c>
      <c r="J11" s="11"/>
      <c r="K11" s="11">
        <f t="shared" si="1"/>
        <v>133.28</v>
      </c>
      <c r="L11" s="11">
        <v>0</v>
      </c>
      <c r="M11" s="12">
        <f t="shared" si="0"/>
        <v>133.28</v>
      </c>
      <c r="N11" s="6">
        <v>2</v>
      </c>
      <c r="O11" s="10" t="s">
        <v>24</v>
      </c>
    </row>
    <row r="12" spans="1:15">
      <c r="A12" s="1" t="s">
        <v>1</v>
      </c>
      <c r="B12" s="2" t="s">
        <v>2</v>
      </c>
      <c r="C12" s="2" t="s">
        <v>39</v>
      </c>
      <c r="D12" s="6" t="s">
        <v>40</v>
      </c>
      <c r="E12" s="6" t="s">
        <v>17</v>
      </c>
      <c r="F12" s="6" t="s">
        <v>47</v>
      </c>
      <c r="G12" s="6" t="s">
        <v>42</v>
      </c>
      <c r="H12" s="6" t="s">
        <v>48</v>
      </c>
      <c r="I12" s="11">
        <v>126.86</v>
      </c>
      <c r="J12" s="11"/>
      <c r="K12" s="11">
        <f t="shared" si="1"/>
        <v>126.86</v>
      </c>
      <c r="L12" s="11">
        <v>0</v>
      </c>
      <c r="M12" s="12">
        <f t="shared" si="0"/>
        <v>126.86</v>
      </c>
      <c r="N12" s="6">
        <v>3</v>
      </c>
      <c r="O12" s="10" t="s">
        <v>24</v>
      </c>
    </row>
    <row r="13" spans="1:15">
      <c r="A13" s="1" t="s">
        <v>1</v>
      </c>
      <c r="B13" s="2" t="s">
        <v>2</v>
      </c>
      <c r="C13" s="2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6" t="s">
        <v>54</v>
      </c>
      <c r="I13" s="11">
        <v>139.34</v>
      </c>
      <c r="J13" s="11"/>
      <c r="K13" s="11">
        <f t="shared" si="1"/>
        <v>139.34</v>
      </c>
      <c r="L13" s="16" t="s">
        <v>55</v>
      </c>
      <c r="M13" s="12">
        <f t="shared" si="0"/>
        <v>215.96</v>
      </c>
      <c r="N13" s="6">
        <v>1</v>
      </c>
      <c r="O13" s="10"/>
    </row>
    <row r="14" spans="1:15">
      <c r="A14" s="1" t="s">
        <v>1</v>
      </c>
      <c r="B14" s="2" t="s">
        <v>2</v>
      </c>
      <c r="C14" s="2" t="s">
        <v>49</v>
      </c>
      <c r="D14" s="6" t="s">
        <v>50</v>
      </c>
      <c r="E14" s="6" t="s">
        <v>51</v>
      </c>
      <c r="F14" s="6" t="s">
        <v>56</v>
      </c>
      <c r="G14" s="6" t="s">
        <v>53</v>
      </c>
      <c r="H14" s="6" t="s">
        <v>57</v>
      </c>
      <c r="I14" s="11">
        <v>132.36</v>
      </c>
      <c r="J14" s="11"/>
      <c r="K14" s="11">
        <f t="shared" si="1"/>
        <v>132.36</v>
      </c>
      <c r="L14" s="16" t="s">
        <v>58</v>
      </c>
      <c r="M14" s="12">
        <f t="shared" si="0"/>
        <v>212.84</v>
      </c>
      <c r="N14" s="6">
        <v>2</v>
      </c>
      <c r="O14" s="10"/>
    </row>
    <row r="15" spans="1:15">
      <c r="A15" s="1" t="s">
        <v>1</v>
      </c>
      <c r="B15" s="2" t="s">
        <v>2</v>
      </c>
      <c r="C15" s="2" t="s">
        <v>49</v>
      </c>
      <c r="D15" s="6" t="s">
        <v>50</v>
      </c>
      <c r="E15" s="6" t="s">
        <v>51</v>
      </c>
      <c r="F15" s="6" t="s">
        <v>59</v>
      </c>
      <c r="G15" s="6" t="s">
        <v>53</v>
      </c>
      <c r="H15" s="6" t="s">
        <v>60</v>
      </c>
      <c r="I15" s="11">
        <v>134.8</v>
      </c>
      <c r="J15" s="11"/>
      <c r="K15" s="11">
        <f t="shared" si="1"/>
        <v>134.8</v>
      </c>
      <c r="L15" s="16" t="s">
        <v>61</v>
      </c>
      <c r="M15" s="12">
        <f t="shared" si="0"/>
        <v>212.16</v>
      </c>
      <c r="N15" s="6">
        <v>3</v>
      </c>
      <c r="O15" s="10"/>
    </row>
    <row r="16" spans="1:15">
      <c r="A16" s="1" t="s">
        <v>1</v>
      </c>
      <c r="B16" s="2" t="s">
        <v>2</v>
      </c>
      <c r="C16" s="2" t="s">
        <v>49</v>
      </c>
      <c r="D16" s="6" t="s">
        <v>50</v>
      </c>
      <c r="E16" s="6" t="s">
        <v>51</v>
      </c>
      <c r="F16" s="6" t="s">
        <v>62</v>
      </c>
      <c r="G16" s="6" t="s">
        <v>53</v>
      </c>
      <c r="H16" s="6" t="s">
        <v>63</v>
      </c>
      <c r="I16" s="11">
        <v>127.6</v>
      </c>
      <c r="J16" s="11"/>
      <c r="K16" s="11">
        <f t="shared" si="1"/>
        <v>127.6</v>
      </c>
      <c r="L16" s="16" t="s">
        <v>64</v>
      </c>
      <c r="M16" s="12">
        <f t="shared" si="0"/>
        <v>204.88</v>
      </c>
      <c r="N16" s="6">
        <v>4</v>
      </c>
      <c r="O16" s="10"/>
    </row>
    <row r="17" spans="1:15">
      <c r="A17" s="1" t="s">
        <v>1</v>
      </c>
      <c r="B17" s="2" t="s">
        <v>2</v>
      </c>
      <c r="C17" s="2" t="s">
        <v>49</v>
      </c>
      <c r="D17" s="6" t="s">
        <v>50</v>
      </c>
      <c r="E17" s="6" t="s">
        <v>51</v>
      </c>
      <c r="F17" s="6" t="s">
        <v>65</v>
      </c>
      <c r="G17" s="6" t="s">
        <v>53</v>
      </c>
      <c r="H17" s="6" t="s">
        <v>66</v>
      </c>
      <c r="I17" s="11">
        <v>132.4</v>
      </c>
      <c r="J17" s="11"/>
      <c r="K17" s="11">
        <f t="shared" si="1"/>
        <v>132.4</v>
      </c>
      <c r="L17" s="16" t="s">
        <v>67</v>
      </c>
      <c r="M17" s="12">
        <f t="shared" si="0"/>
        <v>204.24</v>
      </c>
      <c r="N17" s="6">
        <v>5</v>
      </c>
      <c r="O17" s="10"/>
    </row>
    <row r="18" spans="1:15">
      <c r="A18" s="1" t="s">
        <v>1</v>
      </c>
      <c r="B18" s="2" t="s">
        <v>2</v>
      </c>
      <c r="C18" s="2" t="s">
        <v>49</v>
      </c>
      <c r="D18" s="6" t="s">
        <v>50</v>
      </c>
      <c r="E18" s="6" t="s">
        <v>51</v>
      </c>
      <c r="F18" s="6" t="s">
        <v>68</v>
      </c>
      <c r="G18" s="6" t="s">
        <v>53</v>
      </c>
      <c r="H18" s="6" t="s">
        <v>69</v>
      </c>
      <c r="I18" s="11">
        <v>132.08</v>
      </c>
      <c r="J18" s="11"/>
      <c r="K18" s="11">
        <f t="shared" si="1"/>
        <v>132.08</v>
      </c>
      <c r="L18" s="16" t="s">
        <v>70</v>
      </c>
      <c r="M18" s="12">
        <f t="shared" si="0"/>
        <v>204</v>
      </c>
      <c r="N18" s="6">
        <v>6</v>
      </c>
      <c r="O18" s="10"/>
    </row>
    <row r="19" spans="1:15">
      <c r="A19" s="1" t="s">
        <v>1</v>
      </c>
      <c r="B19" s="2" t="s">
        <v>71</v>
      </c>
      <c r="C19" s="2" t="s">
        <v>72</v>
      </c>
      <c r="D19" s="6" t="s">
        <v>73</v>
      </c>
      <c r="E19" s="6" t="s">
        <v>17</v>
      </c>
      <c r="F19" s="6" t="s">
        <v>74</v>
      </c>
      <c r="G19" s="6" t="s">
        <v>75</v>
      </c>
      <c r="H19" s="6" t="s">
        <v>76</v>
      </c>
      <c r="I19" s="11">
        <v>133.32</v>
      </c>
      <c r="J19" s="11"/>
      <c r="K19" s="11">
        <f t="shared" si="1"/>
        <v>133.32</v>
      </c>
      <c r="L19" s="16" t="s">
        <v>77</v>
      </c>
      <c r="M19" s="12">
        <f t="shared" si="0"/>
        <v>204.36</v>
      </c>
      <c r="N19" s="6">
        <v>1</v>
      </c>
      <c r="O19" s="10"/>
    </row>
    <row r="20" spans="1:15">
      <c r="A20" s="1" t="s">
        <v>1</v>
      </c>
      <c r="B20" s="2" t="s">
        <v>71</v>
      </c>
      <c r="C20" s="2" t="s">
        <v>72</v>
      </c>
      <c r="D20" s="6" t="s">
        <v>73</v>
      </c>
      <c r="E20" s="6" t="s">
        <v>17</v>
      </c>
      <c r="F20" s="6" t="s">
        <v>78</v>
      </c>
      <c r="G20" s="6" t="s">
        <v>75</v>
      </c>
      <c r="H20" s="6" t="s">
        <v>79</v>
      </c>
      <c r="I20" s="11">
        <v>156.76</v>
      </c>
      <c r="J20" s="11">
        <v>10</v>
      </c>
      <c r="K20" s="11">
        <f t="shared" si="1"/>
        <v>166.76</v>
      </c>
      <c r="L20" s="11">
        <v>0</v>
      </c>
      <c r="M20" s="12">
        <f t="shared" si="0"/>
        <v>166.76</v>
      </c>
      <c r="N20" s="6">
        <v>2</v>
      </c>
      <c r="O20" s="10" t="s">
        <v>24</v>
      </c>
    </row>
    <row r="21" spans="1:15">
      <c r="A21" s="1" t="s">
        <v>1</v>
      </c>
      <c r="B21" s="2" t="s">
        <v>71</v>
      </c>
      <c r="C21" s="2" t="s">
        <v>72</v>
      </c>
      <c r="D21" s="6" t="s">
        <v>73</v>
      </c>
      <c r="E21" s="6" t="s">
        <v>17</v>
      </c>
      <c r="F21" s="6" t="s">
        <v>80</v>
      </c>
      <c r="G21" s="6" t="s">
        <v>75</v>
      </c>
      <c r="H21" s="6" t="s">
        <v>81</v>
      </c>
      <c r="I21" s="11">
        <v>76.74</v>
      </c>
      <c r="J21" s="11"/>
      <c r="K21" s="11">
        <f t="shared" ref="K19:K27" si="2">J21+I21</f>
        <v>76.74</v>
      </c>
      <c r="L21" s="11">
        <v>0</v>
      </c>
      <c r="M21" s="12">
        <f t="shared" si="0"/>
        <v>76.74</v>
      </c>
      <c r="N21" s="6">
        <v>3</v>
      </c>
      <c r="O21" s="10" t="s">
        <v>24</v>
      </c>
    </row>
    <row r="22" spans="1:15">
      <c r="A22" s="1" t="s">
        <v>1</v>
      </c>
      <c r="B22" s="2" t="s">
        <v>82</v>
      </c>
      <c r="C22" s="2" t="s">
        <v>83</v>
      </c>
      <c r="D22" s="6" t="s">
        <v>84</v>
      </c>
      <c r="E22" s="6" t="s">
        <v>51</v>
      </c>
      <c r="F22" s="6" t="s">
        <v>85</v>
      </c>
      <c r="G22" s="6" t="s">
        <v>86</v>
      </c>
      <c r="H22" s="6" t="s">
        <v>87</v>
      </c>
      <c r="I22" s="11">
        <v>76.32</v>
      </c>
      <c r="J22" s="11"/>
      <c r="K22" s="11">
        <f t="shared" si="2"/>
        <v>76.32</v>
      </c>
      <c r="L22" s="16" t="s">
        <v>88</v>
      </c>
      <c r="M22" s="12">
        <f t="shared" si="0"/>
        <v>148.1</v>
      </c>
      <c r="N22" s="6">
        <v>1</v>
      </c>
      <c r="O22" s="10"/>
    </row>
    <row r="23" spans="1:15">
      <c r="A23" s="1" t="s">
        <v>1</v>
      </c>
      <c r="B23" s="2" t="s">
        <v>82</v>
      </c>
      <c r="C23" s="2" t="s">
        <v>83</v>
      </c>
      <c r="D23" s="6" t="s">
        <v>84</v>
      </c>
      <c r="E23" s="6" t="s">
        <v>51</v>
      </c>
      <c r="F23" s="6" t="s">
        <v>89</v>
      </c>
      <c r="G23" s="6" t="s">
        <v>86</v>
      </c>
      <c r="H23" s="6" t="s">
        <v>90</v>
      </c>
      <c r="I23" s="11">
        <v>73.2</v>
      </c>
      <c r="J23" s="11"/>
      <c r="K23" s="11">
        <f t="shared" si="2"/>
        <v>73.2</v>
      </c>
      <c r="L23" s="16" t="s">
        <v>91</v>
      </c>
      <c r="M23" s="12">
        <f t="shared" si="0"/>
        <v>144.64</v>
      </c>
      <c r="N23" s="6">
        <v>2</v>
      </c>
      <c r="O23" s="10"/>
    </row>
    <row r="24" spans="1:15">
      <c r="A24" s="1" t="s">
        <v>1</v>
      </c>
      <c r="B24" s="2" t="s">
        <v>82</v>
      </c>
      <c r="C24" s="2" t="s">
        <v>83</v>
      </c>
      <c r="D24" s="6" t="s">
        <v>84</v>
      </c>
      <c r="E24" s="6" t="s">
        <v>51</v>
      </c>
      <c r="F24" s="6" t="s">
        <v>92</v>
      </c>
      <c r="G24" s="6" t="s">
        <v>86</v>
      </c>
      <c r="H24" s="6" t="s">
        <v>93</v>
      </c>
      <c r="I24" s="11">
        <v>110.74</v>
      </c>
      <c r="J24" s="11"/>
      <c r="K24" s="11">
        <f t="shared" si="2"/>
        <v>110.74</v>
      </c>
      <c r="L24" s="11">
        <v>0</v>
      </c>
      <c r="M24" s="12">
        <f t="shared" si="0"/>
        <v>110.74</v>
      </c>
      <c r="N24" s="6">
        <v>3</v>
      </c>
      <c r="O24" s="10" t="s">
        <v>24</v>
      </c>
    </row>
    <row r="25" spans="1:15">
      <c r="A25" s="1" t="s">
        <v>1</v>
      </c>
      <c r="B25" s="2" t="s">
        <v>82</v>
      </c>
      <c r="C25" s="2" t="s">
        <v>83</v>
      </c>
      <c r="D25" s="6" t="s">
        <v>84</v>
      </c>
      <c r="E25" s="6" t="s">
        <v>51</v>
      </c>
      <c r="F25" s="6" t="s">
        <v>94</v>
      </c>
      <c r="G25" s="6" t="s">
        <v>86</v>
      </c>
      <c r="H25" s="6" t="s">
        <v>95</v>
      </c>
      <c r="I25" s="11">
        <v>88.36</v>
      </c>
      <c r="J25" s="11"/>
      <c r="K25" s="11">
        <f t="shared" si="2"/>
        <v>88.36</v>
      </c>
      <c r="L25" s="11">
        <v>0</v>
      </c>
      <c r="M25" s="12">
        <f t="shared" si="0"/>
        <v>88.36</v>
      </c>
      <c r="N25" s="6">
        <v>4</v>
      </c>
      <c r="O25" s="10" t="s">
        <v>24</v>
      </c>
    </row>
    <row r="26" spans="1:15">
      <c r="A26" s="1" t="s">
        <v>1</v>
      </c>
      <c r="B26" s="2" t="s">
        <v>82</v>
      </c>
      <c r="C26" s="2" t="s">
        <v>83</v>
      </c>
      <c r="D26" s="6" t="s">
        <v>84</v>
      </c>
      <c r="E26" s="6" t="s">
        <v>51</v>
      </c>
      <c r="F26" s="6" t="s">
        <v>96</v>
      </c>
      <c r="G26" s="6" t="s">
        <v>86</v>
      </c>
      <c r="H26" s="6" t="s">
        <v>97</v>
      </c>
      <c r="I26" s="11">
        <v>78.6</v>
      </c>
      <c r="J26" s="11"/>
      <c r="K26" s="11">
        <f t="shared" si="2"/>
        <v>78.6</v>
      </c>
      <c r="L26" s="11">
        <v>0</v>
      </c>
      <c r="M26" s="12">
        <f t="shared" si="0"/>
        <v>78.6</v>
      </c>
      <c r="N26" s="6">
        <v>5</v>
      </c>
      <c r="O26" s="10" t="s">
        <v>24</v>
      </c>
    </row>
    <row r="27" spans="1:15">
      <c r="A27" s="1" t="s">
        <v>1</v>
      </c>
      <c r="B27" s="2" t="s">
        <v>82</v>
      </c>
      <c r="C27" s="2" t="s">
        <v>83</v>
      </c>
      <c r="D27" s="6" t="s">
        <v>84</v>
      </c>
      <c r="E27" s="6" t="s">
        <v>51</v>
      </c>
      <c r="F27" s="6" t="s">
        <v>98</v>
      </c>
      <c r="G27" s="6" t="s">
        <v>86</v>
      </c>
      <c r="H27" s="6" t="s">
        <v>99</v>
      </c>
      <c r="I27" s="11">
        <v>77.62</v>
      </c>
      <c r="J27" s="11"/>
      <c r="K27" s="11">
        <f t="shared" si="2"/>
        <v>77.62</v>
      </c>
      <c r="L27" s="11">
        <v>0</v>
      </c>
      <c r="M27" s="12">
        <f t="shared" si="0"/>
        <v>77.62</v>
      </c>
      <c r="N27" s="6">
        <v>6</v>
      </c>
      <c r="O27" s="10" t="s">
        <v>24</v>
      </c>
    </row>
    <row r="28" spans="1:15">
      <c r="A28" s="1" t="s">
        <v>1</v>
      </c>
      <c r="B28" s="2" t="s">
        <v>82</v>
      </c>
      <c r="C28" s="2" t="s">
        <v>39</v>
      </c>
      <c r="D28" s="6" t="s">
        <v>100</v>
      </c>
      <c r="E28" s="6" t="s">
        <v>101</v>
      </c>
      <c r="F28" s="6" t="s">
        <v>102</v>
      </c>
      <c r="G28" s="6" t="s">
        <v>42</v>
      </c>
      <c r="H28" s="6" t="s">
        <v>103</v>
      </c>
      <c r="I28" s="11">
        <v>146.2</v>
      </c>
      <c r="J28" s="11"/>
      <c r="K28" s="11">
        <f t="shared" ref="K28:K87" si="3">J28+I28</f>
        <v>146.2</v>
      </c>
      <c r="L28" s="11">
        <v>69.42</v>
      </c>
      <c r="M28" s="12">
        <f t="shared" si="0"/>
        <v>215.62</v>
      </c>
      <c r="N28" s="6">
        <v>1</v>
      </c>
      <c r="O28" s="10"/>
    </row>
    <row r="29" spans="1:15">
      <c r="A29" s="1" t="s">
        <v>1</v>
      </c>
      <c r="B29" s="2" t="s">
        <v>82</v>
      </c>
      <c r="C29" s="2" t="s">
        <v>39</v>
      </c>
      <c r="D29" s="6" t="s">
        <v>100</v>
      </c>
      <c r="E29" s="6" t="s">
        <v>101</v>
      </c>
      <c r="F29" s="6" t="s">
        <v>104</v>
      </c>
      <c r="G29" s="6" t="s">
        <v>42</v>
      </c>
      <c r="H29" s="6" t="s">
        <v>105</v>
      </c>
      <c r="I29" s="11">
        <v>144.48</v>
      </c>
      <c r="J29" s="11"/>
      <c r="K29" s="11">
        <f t="shared" si="3"/>
        <v>144.48</v>
      </c>
      <c r="L29" s="11">
        <v>70.64</v>
      </c>
      <c r="M29" s="12">
        <f t="shared" si="0"/>
        <v>215.12</v>
      </c>
      <c r="N29" s="6">
        <v>2</v>
      </c>
      <c r="O29" s="10"/>
    </row>
    <row r="30" spans="1:15">
      <c r="A30" s="1" t="s">
        <v>1</v>
      </c>
      <c r="B30" s="2" t="s">
        <v>82</v>
      </c>
      <c r="C30" s="2" t="s">
        <v>39</v>
      </c>
      <c r="D30" s="6" t="s">
        <v>100</v>
      </c>
      <c r="E30" s="6" t="s">
        <v>101</v>
      </c>
      <c r="F30" s="6" t="s">
        <v>106</v>
      </c>
      <c r="G30" s="6" t="s">
        <v>42</v>
      </c>
      <c r="H30" s="6" t="s">
        <v>107</v>
      </c>
      <c r="I30" s="11">
        <v>141.18</v>
      </c>
      <c r="J30" s="11"/>
      <c r="K30" s="11">
        <f t="shared" si="3"/>
        <v>141.18</v>
      </c>
      <c r="L30" s="11">
        <v>72.28</v>
      </c>
      <c r="M30" s="12">
        <f t="shared" si="0"/>
        <v>213.46</v>
      </c>
      <c r="N30" s="6">
        <v>3</v>
      </c>
      <c r="O30" s="10"/>
    </row>
    <row r="31" spans="1:15">
      <c r="A31" s="1" t="s">
        <v>1</v>
      </c>
      <c r="B31" s="2" t="s">
        <v>82</v>
      </c>
      <c r="C31" s="2" t="s">
        <v>39</v>
      </c>
      <c r="D31" s="6" t="s">
        <v>100</v>
      </c>
      <c r="E31" s="6" t="s">
        <v>101</v>
      </c>
      <c r="F31" s="6" t="s">
        <v>108</v>
      </c>
      <c r="G31" s="6" t="s">
        <v>42</v>
      </c>
      <c r="H31" s="6" t="s">
        <v>109</v>
      </c>
      <c r="I31" s="11">
        <v>129.76</v>
      </c>
      <c r="J31" s="11"/>
      <c r="K31" s="11">
        <f t="shared" si="3"/>
        <v>129.76</v>
      </c>
      <c r="L31" s="11">
        <v>69.16</v>
      </c>
      <c r="M31" s="12">
        <f t="shared" si="0"/>
        <v>198.92</v>
      </c>
      <c r="N31" s="6">
        <v>4</v>
      </c>
      <c r="O31" s="10"/>
    </row>
    <row r="32" spans="1:15">
      <c r="A32" s="1" t="s">
        <v>1</v>
      </c>
      <c r="B32" s="2" t="s">
        <v>82</v>
      </c>
      <c r="C32" s="2" t="s">
        <v>39</v>
      </c>
      <c r="D32" s="6" t="s">
        <v>100</v>
      </c>
      <c r="E32" s="6" t="s">
        <v>101</v>
      </c>
      <c r="F32" s="6" t="s">
        <v>110</v>
      </c>
      <c r="G32" s="6" t="s">
        <v>42</v>
      </c>
      <c r="H32" s="6" t="s">
        <v>111</v>
      </c>
      <c r="I32" s="11">
        <v>125.92</v>
      </c>
      <c r="J32" s="11"/>
      <c r="K32" s="11">
        <f t="shared" si="3"/>
        <v>125.92</v>
      </c>
      <c r="L32" s="11">
        <v>70.76</v>
      </c>
      <c r="M32" s="12">
        <f t="shared" si="0"/>
        <v>196.68</v>
      </c>
      <c r="N32" s="6">
        <v>5</v>
      </c>
      <c r="O32" s="10"/>
    </row>
    <row r="33" spans="1:15">
      <c r="A33" s="1" t="s">
        <v>1</v>
      </c>
      <c r="B33" s="2" t="s">
        <v>82</v>
      </c>
      <c r="C33" s="2" t="s">
        <v>39</v>
      </c>
      <c r="D33" s="6" t="s">
        <v>100</v>
      </c>
      <c r="E33" s="6" t="s">
        <v>101</v>
      </c>
      <c r="F33" s="6" t="s">
        <v>112</v>
      </c>
      <c r="G33" s="6" t="s">
        <v>42</v>
      </c>
      <c r="H33" s="6" t="s">
        <v>113</v>
      </c>
      <c r="I33" s="11">
        <v>120.82</v>
      </c>
      <c r="J33" s="11"/>
      <c r="K33" s="11">
        <f t="shared" si="3"/>
        <v>120.82</v>
      </c>
      <c r="L33" s="11">
        <v>73.56</v>
      </c>
      <c r="M33" s="12">
        <f t="shared" si="0"/>
        <v>194.38</v>
      </c>
      <c r="N33" s="6">
        <v>6</v>
      </c>
      <c r="O33" s="10"/>
    </row>
    <row r="34" spans="1:15">
      <c r="A34" s="1" t="s">
        <v>1</v>
      </c>
      <c r="B34" s="2" t="s">
        <v>82</v>
      </c>
      <c r="C34" s="2" t="s">
        <v>39</v>
      </c>
      <c r="D34" s="6" t="s">
        <v>100</v>
      </c>
      <c r="E34" s="6" t="s">
        <v>101</v>
      </c>
      <c r="F34" s="6" t="s">
        <v>114</v>
      </c>
      <c r="G34" s="6" t="s">
        <v>42</v>
      </c>
      <c r="H34" s="6" t="s">
        <v>115</v>
      </c>
      <c r="I34" s="11">
        <v>116.56</v>
      </c>
      <c r="J34" s="11"/>
      <c r="K34" s="11">
        <f t="shared" si="3"/>
        <v>116.56</v>
      </c>
      <c r="L34" s="11">
        <v>71.22</v>
      </c>
      <c r="M34" s="12">
        <f t="shared" si="0"/>
        <v>187.78</v>
      </c>
      <c r="N34" s="6">
        <v>7</v>
      </c>
      <c r="O34" s="10"/>
    </row>
    <row r="35" spans="1:15">
      <c r="A35" s="1" t="s">
        <v>1</v>
      </c>
      <c r="B35" s="2" t="s">
        <v>82</v>
      </c>
      <c r="C35" s="2" t="s">
        <v>39</v>
      </c>
      <c r="D35" s="6" t="s">
        <v>100</v>
      </c>
      <c r="E35" s="6" t="s">
        <v>101</v>
      </c>
      <c r="F35" s="6" t="s">
        <v>116</v>
      </c>
      <c r="G35" s="6" t="s">
        <v>42</v>
      </c>
      <c r="H35" s="6" t="s">
        <v>117</v>
      </c>
      <c r="I35" s="11">
        <v>101.34</v>
      </c>
      <c r="J35" s="11"/>
      <c r="K35" s="11">
        <f t="shared" si="3"/>
        <v>101.34</v>
      </c>
      <c r="L35" s="11">
        <v>71.26</v>
      </c>
      <c r="M35" s="12">
        <f t="shared" si="0"/>
        <v>172.6</v>
      </c>
      <c r="N35" s="6">
        <v>8</v>
      </c>
      <c r="O35" s="10"/>
    </row>
    <row r="36" spans="1:15">
      <c r="A36" s="1" t="s">
        <v>1</v>
      </c>
      <c r="B36" s="2" t="s">
        <v>82</v>
      </c>
      <c r="C36" s="2" t="s">
        <v>39</v>
      </c>
      <c r="D36" s="6" t="s">
        <v>100</v>
      </c>
      <c r="E36" s="6" t="s">
        <v>101</v>
      </c>
      <c r="F36" s="6" t="s">
        <v>118</v>
      </c>
      <c r="G36" s="6" t="s">
        <v>42</v>
      </c>
      <c r="H36" s="6" t="s">
        <v>119</v>
      </c>
      <c r="I36" s="11">
        <v>126.92</v>
      </c>
      <c r="J36" s="11"/>
      <c r="K36" s="11">
        <f t="shared" si="3"/>
        <v>126.92</v>
      </c>
      <c r="L36" s="11">
        <v>0</v>
      </c>
      <c r="M36" s="12">
        <f t="shared" si="0"/>
        <v>126.92</v>
      </c>
      <c r="N36" s="6">
        <v>9</v>
      </c>
      <c r="O36" s="10" t="s">
        <v>24</v>
      </c>
    </row>
    <row r="37" spans="1:15">
      <c r="A37" s="1" t="s">
        <v>1</v>
      </c>
      <c r="B37" s="2" t="s">
        <v>82</v>
      </c>
      <c r="C37" s="2" t="s">
        <v>120</v>
      </c>
      <c r="D37" s="6" t="s">
        <v>121</v>
      </c>
      <c r="E37" s="6" t="s">
        <v>17</v>
      </c>
      <c r="F37" s="6" t="s">
        <v>122</v>
      </c>
      <c r="G37" s="6" t="s">
        <v>123</v>
      </c>
      <c r="H37" s="6" t="s">
        <v>124</v>
      </c>
      <c r="I37" s="11">
        <v>157.42</v>
      </c>
      <c r="J37" s="11"/>
      <c r="K37" s="11">
        <f t="shared" si="3"/>
        <v>157.42</v>
      </c>
      <c r="L37" s="11">
        <v>79.38</v>
      </c>
      <c r="M37" s="12">
        <f t="shared" ref="M37:M68" si="4">K37+L37</f>
        <v>236.8</v>
      </c>
      <c r="N37" s="6">
        <v>1</v>
      </c>
      <c r="O37" s="10"/>
    </row>
    <row r="38" spans="1:15">
      <c r="A38" s="1" t="s">
        <v>1</v>
      </c>
      <c r="B38" s="2" t="s">
        <v>82</v>
      </c>
      <c r="C38" s="2" t="s">
        <v>120</v>
      </c>
      <c r="D38" s="6" t="s">
        <v>121</v>
      </c>
      <c r="E38" s="6" t="s">
        <v>17</v>
      </c>
      <c r="F38" s="6" t="s">
        <v>125</v>
      </c>
      <c r="G38" s="6" t="s">
        <v>123</v>
      </c>
      <c r="H38" s="6" t="s">
        <v>126</v>
      </c>
      <c r="I38" s="11">
        <v>141.48</v>
      </c>
      <c r="J38" s="11">
        <v>10</v>
      </c>
      <c r="K38" s="11">
        <f t="shared" si="3"/>
        <v>151.48</v>
      </c>
      <c r="L38" s="11">
        <v>74.18</v>
      </c>
      <c r="M38" s="12">
        <f t="shared" si="4"/>
        <v>225.66</v>
      </c>
      <c r="N38" s="6">
        <v>2</v>
      </c>
      <c r="O38" s="10"/>
    </row>
    <row r="39" spans="1:15">
      <c r="A39" s="1" t="s">
        <v>1</v>
      </c>
      <c r="B39" s="2" t="s">
        <v>82</v>
      </c>
      <c r="C39" s="2" t="s">
        <v>120</v>
      </c>
      <c r="D39" s="6" t="s">
        <v>121</v>
      </c>
      <c r="E39" s="6" t="s">
        <v>17</v>
      </c>
      <c r="F39" s="6" t="s">
        <v>127</v>
      </c>
      <c r="G39" s="6" t="s">
        <v>123</v>
      </c>
      <c r="H39" s="6" t="s">
        <v>128</v>
      </c>
      <c r="I39" s="11">
        <v>139.5</v>
      </c>
      <c r="J39" s="11">
        <v>10</v>
      </c>
      <c r="K39" s="11">
        <f t="shared" si="3"/>
        <v>149.5</v>
      </c>
      <c r="L39" s="16" t="s">
        <v>129</v>
      </c>
      <c r="M39" s="12">
        <f t="shared" si="4"/>
        <v>223.84</v>
      </c>
      <c r="N39" s="6">
        <v>3</v>
      </c>
      <c r="O39" s="10"/>
    </row>
    <row r="40" spans="1:15">
      <c r="A40" s="1" t="s">
        <v>1</v>
      </c>
      <c r="B40" s="2" t="s">
        <v>130</v>
      </c>
      <c r="C40" s="2" t="s">
        <v>131</v>
      </c>
      <c r="D40" s="6" t="s">
        <v>132</v>
      </c>
      <c r="E40" s="6" t="s">
        <v>17</v>
      </c>
      <c r="F40" s="6" t="s">
        <v>133</v>
      </c>
      <c r="G40" s="6" t="s">
        <v>30</v>
      </c>
      <c r="H40" s="6" t="s">
        <v>134</v>
      </c>
      <c r="I40" s="11">
        <v>121.88</v>
      </c>
      <c r="J40" s="11"/>
      <c r="K40" s="11">
        <f t="shared" si="3"/>
        <v>121.88</v>
      </c>
      <c r="L40" s="16" t="s">
        <v>135</v>
      </c>
      <c r="M40" s="12">
        <f t="shared" si="4"/>
        <v>193.08</v>
      </c>
      <c r="N40" s="6">
        <v>1</v>
      </c>
      <c r="O40" s="10"/>
    </row>
    <row r="41" spans="1:15">
      <c r="A41" s="1" t="s">
        <v>1</v>
      </c>
      <c r="B41" s="2" t="s">
        <v>130</v>
      </c>
      <c r="C41" s="2" t="s">
        <v>131</v>
      </c>
      <c r="D41" s="6" t="s">
        <v>132</v>
      </c>
      <c r="E41" s="6" t="s">
        <v>17</v>
      </c>
      <c r="F41" s="6" t="s">
        <v>136</v>
      </c>
      <c r="G41" s="6" t="s">
        <v>30</v>
      </c>
      <c r="H41" s="6" t="s">
        <v>137</v>
      </c>
      <c r="I41" s="11">
        <v>109.5</v>
      </c>
      <c r="J41" s="11"/>
      <c r="K41" s="11">
        <f t="shared" si="3"/>
        <v>109.5</v>
      </c>
      <c r="L41" s="16" t="s">
        <v>138</v>
      </c>
      <c r="M41" s="12">
        <f t="shared" si="4"/>
        <v>186.54</v>
      </c>
      <c r="N41" s="6">
        <v>2</v>
      </c>
      <c r="O41" s="10"/>
    </row>
    <row r="42" spans="1:15">
      <c r="A42" s="1" t="s">
        <v>1</v>
      </c>
      <c r="B42" s="2" t="s">
        <v>130</v>
      </c>
      <c r="C42" s="2" t="s">
        <v>131</v>
      </c>
      <c r="D42" s="6" t="s">
        <v>132</v>
      </c>
      <c r="E42" s="6" t="s">
        <v>17</v>
      </c>
      <c r="F42" s="6" t="s">
        <v>139</v>
      </c>
      <c r="G42" s="6" t="s">
        <v>30</v>
      </c>
      <c r="H42" s="6" t="s">
        <v>140</v>
      </c>
      <c r="I42" s="11">
        <v>89.22</v>
      </c>
      <c r="J42" s="11"/>
      <c r="K42" s="11">
        <f t="shared" si="3"/>
        <v>89.22</v>
      </c>
      <c r="L42" s="16" t="s">
        <v>141</v>
      </c>
      <c r="M42" s="12">
        <f t="shared" si="4"/>
        <v>164.3</v>
      </c>
      <c r="N42" s="6">
        <v>3</v>
      </c>
      <c r="O42" s="10"/>
    </row>
    <row r="43" spans="1:15">
      <c r="A43" s="1" t="s">
        <v>1</v>
      </c>
      <c r="B43" s="2" t="s">
        <v>130</v>
      </c>
      <c r="C43" s="2" t="s">
        <v>142</v>
      </c>
      <c r="D43" s="6" t="s">
        <v>143</v>
      </c>
      <c r="E43" s="6" t="s">
        <v>17</v>
      </c>
      <c r="F43" s="6" t="s">
        <v>144</v>
      </c>
      <c r="G43" s="6" t="s">
        <v>145</v>
      </c>
      <c r="H43" s="6" t="s">
        <v>146</v>
      </c>
      <c r="I43" s="11">
        <v>108.2</v>
      </c>
      <c r="J43" s="11"/>
      <c r="K43" s="11">
        <f t="shared" si="3"/>
        <v>108.2</v>
      </c>
      <c r="L43" s="16" t="s">
        <v>147</v>
      </c>
      <c r="M43" s="12">
        <f t="shared" si="4"/>
        <v>183.18</v>
      </c>
      <c r="N43" s="6">
        <v>1</v>
      </c>
      <c r="O43" s="10"/>
    </row>
    <row r="44" spans="1:15">
      <c r="A44" s="1" t="s">
        <v>1</v>
      </c>
      <c r="B44" s="2" t="s">
        <v>130</v>
      </c>
      <c r="C44" s="2" t="s">
        <v>142</v>
      </c>
      <c r="D44" s="6" t="s">
        <v>143</v>
      </c>
      <c r="E44" s="6" t="s">
        <v>17</v>
      </c>
      <c r="F44" s="6" t="s">
        <v>148</v>
      </c>
      <c r="G44" s="6" t="s">
        <v>145</v>
      </c>
      <c r="H44" s="6" t="s">
        <v>149</v>
      </c>
      <c r="I44" s="11">
        <v>101</v>
      </c>
      <c r="J44" s="11"/>
      <c r="K44" s="11">
        <f t="shared" si="3"/>
        <v>101</v>
      </c>
      <c r="L44" s="16" t="s">
        <v>150</v>
      </c>
      <c r="M44" s="12">
        <f t="shared" si="4"/>
        <v>177.54</v>
      </c>
      <c r="N44" s="6">
        <v>2</v>
      </c>
      <c r="O44" s="10"/>
    </row>
    <row r="45" spans="1:15">
      <c r="A45" s="1" t="s">
        <v>1</v>
      </c>
      <c r="B45" s="2" t="s">
        <v>130</v>
      </c>
      <c r="C45" s="2" t="s">
        <v>142</v>
      </c>
      <c r="D45" s="6" t="s">
        <v>143</v>
      </c>
      <c r="E45" s="6" t="s">
        <v>17</v>
      </c>
      <c r="F45" s="6" t="s">
        <v>151</v>
      </c>
      <c r="G45" s="6" t="s">
        <v>145</v>
      </c>
      <c r="H45" s="6" t="s">
        <v>152</v>
      </c>
      <c r="I45" s="11">
        <v>98.9</v>
      </c>
      <c r="J45" s="11"/>
      <c r="K45" s="11">
        <f t="shared" si="3"/>
        <v>98.9</v>
      </c>
      <c r="L45" s="16" t="s">
        <v>153</v>
      </c>
      <c r="M45" s="12">
        <f t="shared" si="4"/>
        <v>174.18</v>
      </c>
      <c r="N45" s="6">
        <v>3</v>
      </c>
      <c r="O45" s="10"/>
    </row>
    <row r="46" spans="1:15">
      <c r="A46" s="1" t="s">
        <v>154</v>
      </c>
      <c r="B46" s="2" t="s">
        <v>155</v>
      </c>
      <c r="C46" s="2" t="s">
        <v>142</v>
      </c>
      <c r="D46" s="6" t="s">
        <v>156</v>
      </c>
      <c r="E46" s="6" t="s">
        <v>17</v>
      </c>
      <c r="F46" s="6" t="s">
        <v>157</v>
      </c>
      <c r="G46" s="6" t="s">
        <v>158</v>
      </c>
      <c r="H46" s="6" t="s">
        <v>159</v>
      </c>
      <c r="I46" s="11">
        <v>89.6</v>
      </c>
      <c r="J46" s="11"/>
      <c r="K46" s="11">
        <f t="shared" si="3"/>
        <v>89.6</v>
      </c>
      <c r="L46" s="16" t="s">
        <v>160</v>
      </c>
      <c r="M46" s="12">
        <f t="shared" si="4"/>
        <v>170</v>
      </c>
      <c r="N46" s="6">
        <v>1</v>
      </c>
      <c r="O46" s="10"/>
    </row>
    <row r="47" spans="1:15">
      <c r="A47" s="1" t="s">
        <v>154</v>
      </c>
      <c r="B47" s="2" t="s">
        <v>155</v>
      </c>
      <c r="C47" s="2" t="s">
        <v>142</v>
      </c>
      <c r="D47" s="6" t="s">
        <v>156</v>
      </c>
      <c r="E47" s="6" t="s">
        <v>17</v>
      </c>
      <c r="F47" s="6" t="s">
        <v>161</v>
      </c>
      <c r="G47" s="6" t="s">
        <v>158</v>
      </c>
      <c r="H47" s="6" t="s">
        <v>162</v>
      </c>
      <c r="I47" s="11">
        <v>87.7</v>
      </c>
      <c r="J47" s="11"/>
      <c r="K47" s="11">
        <f t="shared" si="3"/>
        <v>87.7</v>
      </c>
      <c r="L47" s="16" t="s">
        <v>163</v>
      </c>
      <c r="M47" s="12">
        <f t="shared" si="4"/>
        <v>163.88</v>
      </c>
      <c r="N47" s="6">
        <v>2</v>
      </c>
      <c r="O47" s="10"/>
    </row>
    <row r="48" spans="1:15">
      <c r="A48" s="1" t="s">
        <v>154</v>
      </c>
      <c r="B48" s="2" t="s">
        <v>155</v>
      </c>
      <c r="C48" s="2" t="s">
        <v>142</v>
      </c>
      <c r="D48" s="6" t="s">
        <v>156</v>
      </c>
      <c r="E48" s="6" t="s">
        <v>17</v>
      </c>
      <c r="F48" s="6" t="s">
        <v>164</v>
      </c>
      <c r="G48" s="6" t="s">
        <v>158</v>
      </c>
      <c r="H48" s="6" t="s">
        <v>165</v>
      </c>
      <c r="I48" s="11">
        <v>72.8</v>
      </c>
      <c r="J48" s="11"/>
      <c r="K48" s="11">
        <f t="shared" si="3"/>
        <v>72.8</v>
      </c>
      <c r="L48" s="16" t="s">
        <v>166</v>
      </c>
      <c r="M48" s="12">
        <f t="shared" si="4"/>
        <v>144.74</v>
      </c>
      <c r="N48" s="6">
        <v>3</v>
      </c>
      <c r="O48" s="10"/>
    </row>
    <row r="49" spans="1:15">
      <c r="A49" s="1" t="s">
        <v>154</v>
      </c>
      <c r="B49" s="2" t="s">
        <v>167</v>
      </c>
      <c r="C49" s="2" t="s">
        <v>142</v>
      </c>
      <c r="D49" s="6" t="s">
        <v>168</v>
      </c>
      <c r="E49" s="6" t="s">
        <v>17</v>
      </c>
      <c r="F49" s="6" t="s">
        <v>169</v>
      </c>
      <c r="G49" s="6" t="s">
        <v>170</v>
      </c>
      <c r="H49" s="6" t="s">
        <v>171</v>
      </c>
      <c r="I49" s="11">
        <v>128.1</v>
      </c>
      <c r="J49" s="11"/>
      <c r="K49" s="11">
        <f t="shared" si="3"/>
        <v>128.1</v>
      </c>
      <c r="L49" s="16" t="s">
        <v>172</v>
      </c>
      <c r="M49" s="12">
        <f t="shared" si="4"/>
        <v>209.46</v>
      </c>
      <c r="N49" s="6">
        <v>1</v>
      </c>
      <c r="O49" s="10"/>
    </row>
    <row r="50" spans="1:15">
      <c r="A50" s="1" t="s">
        <v>154</v>
      </c>
      <c r="B50" s="2" t="s">
        <v>167</v>
      </c>
      <c r="C50" s="2" t="s">
        <v>142</v>
      </c>
      <c r="D50" s="6" t="s">
        <v>168</v>
      </c>
      <c r="E50" s="6" t="s">
        <v>17</v>
      </c>
      <c r="F50" s="6" t="s">
        <v>173</v>
      </c>
      <c r="G50" s="6" t="s">
        <v>170</v>
      </c>
      <c r="H50" s="6" t="s">
        <v>174</v>
      </c>
      <c r="I50" s="11">
        <v>114.5</v>
      </c>
      <c r="J50" s="11"/>
      <c r="K50" s="11">
        <f t="shared" si="3"/>
        <v>114.5</v>
      </c>
      <c r="L50" s="16" t="s">
        <v>175</v>
      </c>
      <c r="M50" s="12">
        <f t="shared" si="4"/>
        <v>188.88</v>
      </c>
      <c r="N50" s="6">
        <v>2</v>
      </c>
      <c r="O50" s="10"/>
    </row>
    <row r="51" spans="1:15">
      <c r="A51" s="1" t="s">
        <v>154</v>
      </c>
      <c r="B51" s="2" t="s">
        <v>167</v>
      </c>
      <c r="C51" s="2" t="s">
        <v>142</v>
      </c>
      <c r="D51" s="6" t="s">
        <v>168</v>
      </c>
      <c r="E51" s="6" t="s">
        <v>17</v>
      </c>
      <c r="F51" s="6" t="s">
        <v>176</v>
      </c>
      <c r="G51" s="6" t="s">
        <v>170</v>
      </c>
      <c r="H51" s="6" t="s">
        <v>177</v>
      </c>
      <c r="I51" s="11">
        <v>81.9</v>
      </c>
      <c r="J51" s="11"/>
      <c r="K51" s="11">
        <f t="shared" si="3"/>
        <v>81.9</v>
      </c>
      <c r="L51" s="11">
        <v>0</v>
      </c>
      <c r="M51" s="12">
        <f t="shared" si="4"/>
        <v>81.9</v>
      </c>
      <c r="N51" s="6">
        <v>3</v>
      </c>
      <c r="O51" s="10" t="s">
        <v>24</v>
      </c>
    </row>
    <row r="52" spans="1:15">
      <c r="A52" s="1" t="s">
        <v>178</v>
      </c>
      <c r="B52" s="2" t="s">
        <v>179</v>
      </c>
      <c r="C52" s="2" t="s">
        <v>180</v>
      </c>
      <c r="D52" s="6" t="s">
        <v>181</v>
      </c>
      <c r="E52" s="6" t="s">
        <v>51</v>
      </c>
      <c r="F52" s="6" t="s">
        <v>182</v>
      </c>
      <c r="G52" s="6" t="s">
        <v>183</v>
      </c>
      <c r="H52" s="6" t="s">
        <v>184</v>
      </c>
      <c r="I52" s="11">
        <v>143.3</v>
      </c>
      <c r="J52" s="11"/>
      <c r="K52" s="11">
        <f t="shared" si="3"/>
        <v>143.3</v>
      </c>
      <c r="L52" s="16" t="s">
        <v>185</v>
      </c>
      <c r="M52" s="12">
        <f t="shared" si="4"/>
        <v>216.44</v>
      </c>
      <c r="N52" s="6">
        <v>1</v>
      </c>
      <c r="O52" s="10"/>
    </row>
    <row r="53" spans="1:15">
      <c r="A53" s="1" t="s">
        <v>178</v>
      </c>
      <c r="B53" s="2" t="s">
        <v>179</v>
      </c>
      <c r="C53" s="2" t="s">
        <v>180</v>
      </c>
      <c r="D53" s="6" t="s">
        <v>181</v>
      </c>
      <c r="E53" s="6" t="s">
        <v>51</v>
      </c>
      <c r="F53" s="6" t="s">
        <v>186</v>
      </c>
      <c r="G53" s="6" t="s">
        <v>183</v>
      </c>
      <c r="H53" s="6" t="s">
        <v>187</v>
      </c>
      <c r="I53" s="11">
        <v>140</v>
      </c>
      <c r="J53" s="11"/>
      <c r="K53" s="11">
        <f t="shared" si="3"/>
        <v>140</v>
      </c>
      <c r="L53" s="16" t="s">
        <v>188</v>
      </c>
      <c r="M53" s="12">
        <f t="shared" si="4"/>
        <v>214.24</v>
      </c>
      <c r="N53" s="6">
        <v>2</v>
      </c>
      <c r="O53" s="10"/>
    </row>
    <row r="54" spans="1:15">
      <c r="A54" s="1" t="s">
        <v>178</v>
      </c>
      <c r="B54" s="2" t="s">
        <v>179</v>
      </c>
      <c r="C54" s="2" t="s">
        <v>180</v>
      </c>
      <c r="D54" s="6" t="s">
        <v>181</v>
      </c>
      <c r="E54" s="6" t="s">
        <v>51</v>
      </c>
      <c r="F54" s="6" t="s">
        <v>189</v>
      </c>
      <c r="G54" s="6" t="s">
        <v>183</v>
      </c>
      <c r="H54" s="6" t="s">
        <v>190</v>
      </c>
      <c r="I54" s="11">
        <v>129.8</v>
      </c>
      <c r="J54" s="11"/>
      <c r="K54" s="11">
        <f t="shared" si="3"/>
        <v>129.8</v>
      </c>
      <c r="L54" s="16" t="s">
        <v>191</v>
      </c>
      <c r="M54" s="12">
        <f t="shared" si="4"/>
        <v>201.3</v>
      </c>
      <c r="N54" s="6">
        <v>3</v>
      </c>
      <c r="O54" s="10"/>
    </row>
    <row r="55" spans="1:15">
      <c r="A55" s="1" t="s">
        <v>178</v>
      </c>
      <c r="B55" s="2" t="s">
        <v>179</v>
      </c>
      <c r="C55" s="2" t="s">
        <v>180</v>
      </c>
      <c r="D55" s="6" t="s">
        <v>181</v>
      </c>
      <c r="E55" s="6" t="s">
        <v>51</v>
      </c>
      <c r="F55" s="6" t="s">
        <v>192</v>
      </c>
      <c r="G55" s="6" t="s">
        <v>183</v>
      </c>
      <c r="H55" s="6" t="s">
        <v>193</v>
      </c>
      <c r="I55" s="11">
        <v>118</v>
      </c>
      <c r="J55" s="11"/>
      <c r="K55" s="11">
        <f t="shared" si="3"/>
        <v>118</v>
      </c>
      <c r="L55" s="16" t="s">
        <v>35</v>
      </c>
      <c r="M55" s="12">
        <f t="shared" si="4"/>
        <v>189.24</v>
      </c>
      <c r="N55" s="6">
        <v>4</v>
      </c>
      <c r="O55" s="10"/>
    </row>
    <row r="56" spans="1:15">
      <c r="A56" s="1" t="s">
        <v>178</v>
      </c>
      <c r="B56" s="2" t="s">
        <v>179</v>
      </c>
      <c r="C56" s="2" t="s">
        <v>180</v>
      </c>
      <c r="D56" s="6" t="s">
        <v>181</v>
      </c>
      <c r="E56" s="6" t="s">
        <v>51</v>
      </c>
      <c r="F56" s="6" t="s">
        <v>194</v>
      </c>
      <c r="G56" s="6" t="s">
        <v>183</v>
      </c>
      <c r="H56" s="6" t="s">
        <v>195</v>
      </c>
      <c r="I56" s="11">
        <v>128</v>
      </c>
      <c r="J56" s="11"/>
      <c r="K56" s="11">
        <f t="shared" si="3"/>
        <v>128</v>
      </c>
      <c r="L56" s="11">
        <v>0</v>
      </c>
      <c r="M56" s="12">
        <f t="shared" si="4"/>
        <v>128</v>
      </c>
      <c r="N56" s="6">
        <v>5</v>
      </c>
      <c r="O56" s="10" t="s">
        <v>24</v>
      </c>
    </row>
    <row r="57" spans="1:15">
      <c r="A57" s="1" t="s">
        <v>178</v>
      </c>
      <c r="B57" s="2" t="s">
        <v>179</v>
      </c>
      <c r="C57" s="2" t="s">
        <v>180</v>
      </c>
      <c r="D57" s="6" t="s">
        <v>181</v>
      </c>
      <c r="E57" s="6" t="s">
        <v>51</v>
      </c>
      <c r="F57" s="6" t="s">
        <v>196</v>
      </c>
      <c r="G57" s="6" t="s">
        <v>183</v>
      </c>
      <c r="H57" s="6" t="s">
        <v>197</v>
      </c>
      <c r="I57" s="11">
        <v>113.9</v>
      </c>
      <c r="J57" s="11"/>
      <c r="K57" s="11">
        <f t="shared" si="3"/>
        <v>113.9</v>
      </c>
      <c r="L57" s="11">
        <v>0</v>
      </c>
      <c r="M57" s="12">
        <f t="shared" si="4"/>
        <v>113.9</v>
      </c>
      <c r="N57" s="6">
        <v>6</v>
      </c>
      <c r="O57" s="10" t="s">
        <v>24</v>
      </c>
    </row>
    <row r="58" spans="1:15">
      <c r="A58" s="1" t="s">
        <v>178</v>
      </c>
      <c r="B58" s="2" t="s">
        <v>179</v>
      </c>
      <c r="C58" s="2" t="s">
        <v>198</v>
      </c>
      <c r="D58" s="6" t="s">
        <v>199</v>
      </c>
      <c r="E58" s="6" t="s">
        <v>17</v>
      </c>
      <c r="F58" s="6" t="s">
        <v>200</v>
      </c>
      <c r="G58" s="6" t="s">
        <v>201</v>
      </c>
      <c r="H58" s="6" t="s">
        <v>202</v>
      </c>
      <c r="I58" s="11">
        <v>115.8</v>
      </c>
      <c r="J58" s="11"/>
      <c r="K58" s="11">
        <f t="shared" si="3"/>
        <v>115.8</v>
      </c>
      <c r="L58" s="16" t="s">
        <v>203</v>
      </c>
      <c r="M58" s="12">
        <f t="shared" si="4"/>
        <v>194.64</v>
      </c>
      <c r="N58" s="6">
        <v>1</v>
      </c>
      <c r="O58" s="10"/>
    </row>
    <row r="59" spans="1:15">
      <c r="A59" s="1" t="s">
        <v>178</v>
      </c>
      <c r="B59" s="2" t="s">
        <v>179</v>
      </c>
      <c r="C59" s="2" t="s">
        <v>198</v>
      </c>
      <c r="D59" s="6" t="s">
        <v>199</v>
      </c>
      <c r="E59" s="6" t="s">
        <v>17</v>
      </c>
      <c r="F59" s="6" t="s">
        <v>204</v>
      </c>
      <c r="G59" s="6" t="s">
        <v>201</v>
      </c>
      <c r="H59" s="6" t="s">
        <v>205</v>
      </c>
      <c r="I59" s="11">
        <v>101.4</v>
      </c>
      <c r="J59" s="11"/>
      <c r="K59" s="11">
        <f t="shared" si="3"/>
        <v>101.4</v>
      </c>
      <c r="L59" s="16" t="s">
        <v>206</v>
      </c>
      <c r="M59" s="12">
        <f t="shared" si="4"/>
        <v>173.36</v>
      </c>
      <c r="N59" s="6">
        <v>2</v>
      </c>
      <c r="O59" s="10"/>
    </row>
    <row r="60" spans="1:15">
      <c r="A60" s="1" t="s">
        <v>178</v>
      </c>
      <c r="B60" s="2" t="s">
        <v>179</v>
      </c>
      <c r="C60" s="2" t="s">
        <v>198</v>
      </c>
      <c r="D60" s="6" t="s">
        <v>199</v>
      </c>
      <c r="E60" s="6" t="s">
        <v>17</v>
      </c>
      <c r="F60" s="6" t="s">
        <v>207</v>
      </c>
      <c r="G60" s="6" t="s">
        <v>201</v>
      </c>
      <c r="H60" s="6" t="s">
        <v>208</v>
      </c>
      <c r="I60" s="11">
        <v>99.8</v>
      </c>
      <c r="J60" s="11"/>
      <c r="K60" s="11">
        <f t="shared" si="3"/>
        <v>99.8</v>
      </c>
      <c r="L60" s="16" t="s">
        <v>209</v>
      </c>
      <c r="M60" s="12">
        <f t="shared" si="4"/>
        <v>172.52</v>
      </c>
      <c r="N60" s="6">
        <v>3</v>
      </c>
      <c r="O60" s="10"/>
    </row>
    <row r="61" spans="1:15">
      <c r="A61" s="1" t="s">
        <v>178</v>
      </c>
      <c r="B61" s="2" t="s">
        <v>210</v>
      </c>
      <c r="C61" s="2" t="s">
        <v>211</v>
      </c>
      <c r="D61" s="6" t="s">
        <v>212</v>
      </c>
      <c r="E61" s="6" t="s">
        <v>17</v>
      </c>
      <c r="F61" s="6" t="s">
        <v>213</v>
      </c>
      <c r="G61" s="6" t="s">
        <v>145</v>
      </c>
      <c r="H61" s="6" t="s">
        <v>214</v>
      </c>
      <c r="I61" s="11">
        <v>141.7</v>
      </c>
      <c r="J61" s="11"/>
      <c r="K61" s="11">
        <f t="shared" si="3"/>
        <v>141.7</v>
      </c>
      <c r="L61" s="16" t="s">
        <v>215</v>
      </c>
      <c r="M61" s="12">
        <f t="shared" si="4"/>
        <v>217.54</v>
      </c>
      <c r="N61" s="6">
        <v>1</v>
      </c>
      <c r="O61" s="10"/>
    </row>
    <row r="62" spans="1:15">
      <c r="A62" s="1" t="s">
        <v>178</v>
      </c>
      <c r="B62" s="2" t="s">
        <v>210</v>
      </c>
      <c r="C62" s="2" t="s">
        <v>211</v>
      </c>
      <c r="D62" s="6" t="s">
        <v>212</v>
      </c>
      <c r="E62" s="6" t="s">
        <v>17</v>
      </c>
      <c r="F62" s="6" t="s">
        <v>216</v>
      </c>
      <c r="G62" s="6" t="s">
        <v>145</v>
      </c>
      <c r="H62" s="6" t="s">
        <v>217</v>
      </c>
      <c r="I62" s="11">
        <v>94.9</v>
      </c>
      <c r="J62" s="11"/>
      <c r="K62" s="11">
        <f t="shared" si="3"/>
        <v>94.9</v>
      </c>
      <c r="L62" s="11">
        <v>0</v>
      </c>
      <c r="M62" s="12">
        <f t="shared" si="4"/>
        <v>94.9</v>
      </c>
      <c r="N62" s="6">
        <v>2</v>
      </c>
      <c r="O62" s="10" t="s">
        <v>24</v>
      </c>
    </row>
    <row r="63" spans="1:15">
      <c r="A63" s="1" t="s">
        <v>178</v>
      </c>
      <c r="B63" s="2" t="s">
        <v>210</v>
      </c>
      <c r="C63" s="2" t="s">
        <v>211</v>
      </c>
      <c r="D63" s="6" t="s">
        <v>212</v>
      </c>
      <c r="E63" s="6" t="s">
        <v>17</v>
      </c>
      <c r="F63" s="6" t="s">
        <v>218</v>
      </c>
      <c r="G63" s="6" t="s">
        <v>145</v>
      </c>
      <c r="H63" s="6" t="s">
        <v>219</v>
      </c>
      <c r="I63" s="11">
        <v>94.7</v>
      </c>
      <c r="J63" s="11"/>
      <c r="K63" s="11">
        <f t="shared" si="3"/>
        <v>94.7</v>
      </c>
      <c r="L63" s="11">
        <v>0</v>
      </c>
      <c r="M63" s="12">
        <f t="shared" si="4"/>
        <v>94.7</v>
      </c>
      <c r="N63" s="6">
        <v>3</v>
      </c>
      <c r="O63" s="10" t="s">
        <v>24</v>
      </c>
    </row>
    <row r="64" spans="1:15">
      <c r="A64" s="1" t="s">
        <v>178</v>
      </c>
      <c r="B64" s="2" t="s">
        <v>220</v>
      </c>
      <c r="C64" s="2" t="s">
        <v>221</v>
      </c>
      <c r="D64" s="6" t="s">
        <v>222</v>
      </c>
      <c r="E64" s="6" t="s">
        <v>17</v>
      </c>
      <c r="F64" s="6" t="s">
        <v>223</v>
      </c>
      <c r="G64" s="6" t="s">
        <v>145</v>
      </c>
      <c r="H64" s="6" t="s">
        <v>224</v>
      </c>
      <c r="I64" s="11">
        <v>121.5</v>
      </c>
      <c r="J64" s="11"/>
      <c r="K64" s="11">
        <f t="shared" si="3"/>
        <v>121.5</v>
      </c>
      <c r="L64" s="16" t="s">
        <v>225</v>
      </c>
      <c r="M64" s="12">
        <f t="shared" si="4"/>
        <v>199.78</v>
      </c>
      <c r="N64" s="6">
        <v>1</v>
      </c>
      <c r="O64" s="10"/>
    </row>
    <row r="65" spans="1:15">
      <c r="A65" s="1" t="s">
        <v>178</v>
      </c>
      <c r="B65" s="2" t="s">
        <v>220</v>
      </c>
      <c r="C65" s="2" t="s">
        <v>221</v>
      </c>
      <c r="D65" s="6" t="s">
        <v>222</v>
      </c>
      <c r="E65" s="6" t="s">
        <v>17</v>
      </c>
      <c r="F65" s="6" t="s">
        <v>226</v>
      </c>
      <c r="G65" s="6" t="s">
        <v>145</v>
      </c>
      <c r="H65" s="6" t="s">
        <v>227</v>
      </c>
      <c r="I65" s="11">
        <v>114.7</v>
      </c>
      <c r="J65" s="11"/>
      <c r="K65" s="11">
        <f t="shared" si="3"/>
        <v>114.7</v>
      </c>
      <c r="L65" s="16" t="s">
        <v>228</v>
      </c>
      <c r="M65" s="12">
        <f t="shared" si="4"/>
        <v>192.88</v>
      </c>
      <c r="N65" s="6">
        <v>2</v>
      </c>
      <c r="O65" s="10"/>
    </row>
    <row r="66" spans="1:15">
      <c r="A66" s="1" t="s">
        <v>178</v>
      </c>
      <c r="B66" s="2" t="s">
        <v>220</v>
      </c>
      <c r="C66" s="2" t="s">
        <v>221</v>
      </c>
      <c r="D66" s="6" t="s">
        <v>222</v>
      </c>
      <c r="E66" s="6" t="s">
        <v>17</v>
      </c>
      <c r="F66" s="6" t="s">
        <v>229</v>
      </c>
      <c r="G66" s="6" t="s">
        <v>145</v>
      </c>
      <c r="H66" s="6" t="s">
        <v>230</v>
      </c>
      <c r="I66" s="11">
        <v>117.6</v>
      </c>
      <c r="J66" s="11"/>
      <c r="K66" s="11">
        <f t="shared" si="3"/>
        <v>117.6</v>
      </c>
      <c r="L66" s="16" t="s">
        <v>231</v>
      </c>
      <c r="M66" s="12">
        <f t="shared" si="4"/>
        <v>188.56</v>
      </c>
      <c r="N66" s="6">
        <v>3</v>
      </c>
      <c r="O66" s="10"/>
    </row>
    <row r="67" spans="1:15">
      <c r="A67" s="1" t="s">
        <v>232</v>
      </c>
      <c r="B67" s="2" t="s">
        <v>233</v>
      </c>
      <c r="C67" s="2" t="s">
        <v>142</v>
      </c>
      <c r="D67" s="6" t="s">
        <v>234</v>
      </c>
      <c r="E67" s="6" t="s">
        <v>17</v>
      </c>
      <c r="F67" s="6" t="s">
        <v>235</v>
      </c>
      <c r="G67" s="6" t="s">
        <v>236</v>
      </c>
      <c r="H67" s="6" t="s">
        <v>237</v>
      </c>
      <c r="I67" s="11">
        <v>142.4</v>
      </c>
      <c r="J67" s="11"/>
      <c r="K67" s="11">
        <f t="shared" si="3"/>
        <v>142.4</v>
      </c>
      <c r="L67" s="16" t="s">
        <v>238</v>
      </c>
      <c r="M67" s="12">
        <f t="shared" si="4"/>
        <v>217.3</v>
      </c>
      <c r="N67" s="6">
        <v>1</v>
      </c>
      <c r="O67" s="10"/>
    </row>
    <row r="68" spans="1:15">
      <c r="A68" s="1" t="s">
        <v>232</v>
      </c>
      <c r="B68" s="2" t="s">
        <v>233</v>
      </c>
      <c r="C68" s="2" t="s">
        <v>142</v>
      </c>
      <c r="D68" s="6" t="s">
        <v>234</v>
      </c>
      <c r="E68" s="6" t="s">
        <v>17</v>
      </c>
      <c r="F68" s="6" t="s">
        <v>239</v>
      </c>
      <c r="G68" s="6" t="s">
        <v>236</v>
      </c>
      <c r="H68" s="6" t="s">
        <v>240</v>
      </c>
      <c r="I68" s="11">
        <v>130.2</v>
      </c>
      <c r="J68" s="11"/>
      <c r="K68" s="11">
        <f t="shared" si="3"/>
        <v>130.2</v>
      </c>
      <c r="L68" s="16" t="s">
        <v>241</v>
      </c>
      <c r="M68" s="12">
        <f t="shared" si="4"/>
        <v>203.42</v>
      </c>
      <c r="N68" s="6">
        <v>2</v>
      </c>
      <c r="O68" s="10"/>
    </row>
    <row r="69" spans="1:15">
      <c r="A69" s="1" t="s">
        <v>232</v>
      </c>
      <c r="B69" s="2" t="s">
        <v>233</v>
      </c>
      <c r="C69" s="2" t="s">
        <v>142</v>
      </c>
      <c r="D69" s="6" t="s">
        <v>234</v>
      </c>
      <c r="E69" s="6" t="s">
        <v>17</v>
      </c>
      <c r="F69" s="6" t="s">
        <v>242</v>
      </c>
      <c r="G69" s="6" t="s">
        <v>236</v>
      </c>
      <c r="H69" s="6" t="s">
        <v>243</v>
      </c>
      <c r="I69" s="11">
        <v>126.8</v>
      </c>
      <c r="J69" s="11"/>
      <c r="K69" s="11">
        <f t="shared" si="3"/>
        <v>126.8</v>
      </c>
      <c r="L69" s="16" t="s">
        <v>244</v>
      </c>
      <c r="M69" s="12">
        <f t="shared" ref="M69:M105" si="5">K69+L69</f>
        <v>198.02</v>
      </c>
      <c r="N69" s="6">
        <v>3</v>
      </c>
      <c r="O69" s="10"/>
    </row>
    <row r="70" spans="1:15">
      <c r="A70" s="1" t="s">
        <v>245</v>
      </c>
      <c r="B70" s="2" t="s">
        <v>246</v>
      </c>
      <c r="C70" s="2" t="s">
        <v>142</v>
      </c>
      <c r="D70" s="6" t="s">
        <v>247</v>
      </c>
      <c r="E70" s="6" t="s">
        <v>17</v>
      </c>
      <c r="F70" s="6" t="s">
        <v>248</v>
      </c>
      <c r="G70" s="6" t="s">
        <v>249</v>
      </c>
      <c r="H70" s="6" t="s">
        <v>250</v>
      </c>
      <c r="I70" s="11">
        <v>128.3</v>
      </c>
      <c r="J70" s="11"/>
      <c r="K70" s="11">
        <f t="shared" si="3"/>
        <v>128.3</v>
      </c>
      <c r="L70" s="17" t="s">
        <v>251</v>
      </c>
      <c r="M70" s="12">
        <f t="shared" si="5"/>
        <v>200.4</v>
      </c>
      <c r="N70" s="6">
        <v>1</v>
      </c>
      <c r="O70" s="10"/>
    </row>
    <row r="71" spans="1:15">
      <c r="A71" s="1" t="s">
        <v>245</v>
      </c>
      <c r="B71" s="2" t="s">
        <v>246</v>
      </c>
      <c r="C71" s="2" t="s">
        <v>142</v>
      </c>
      <c r="D71" s="6" t="s">
        <v>247</v>
      </c>
      <c r="E71" s="6" t="s">
        <v>17</v>
      </c>
      <c r="F71" s="6" t="s">
        <v>252</v>
      </c>
      <c r="G71" s="6" t="s">
        <v>249</v>
      </c>
      <c r="H71" s="6" t="s">
        <v>253</v>
      </c>
      <c r="I71" s="11">
        <v>115.4</v>
      </c>
      <c r="J71" s="11">
        <v>10</v>
      </c>
      <c r="K71" s="11">
        <f t="shared" si="3"/>
        <v>125.4</v>
      </c>
      <c r="L71" s="16" t="s">
        <v>241</v>
      </c>
      <c r="M71" s="12">
        <f t="shared" si="5"/>
        <v>198.62</v>
      </c>
      <c r="N71" s="6">
        <v>2</v>
      </c>
      <c r="O71" s="10"/>
    </row>
    <row r="72" spans="1:15">
      <c r="A72" s="1" t="s">
        <v>245</v>
      </c>
      <c r="B72" s="2" t="s">
        <v>246</v>
      </c>
      <c r="C72" s="2" t="s">
        <v>142</v>
      </c>
      <c r="D72" s="6" t="s">
        <v>247</v>
      </c>
      <c r="E72" s="6" t="s">
        <v>17</v>
      </c>
      <c r="F72" s="6" t="s">
        <v>254</v>
      </c>
      <c r="G72" s="6" t="s">
        <v>249</v>
      </c>
      <c r="H72" s="6" t="s">
        <v>255</v>
      </c>
      <c r="I72" s="11">
        <v>118.9</v>
      </c>
      <c r="J72" s="11"/>
      <c r="K72" s="11">
        <f t="shared" si="3"/>
        <v>118.9</v>
      </c>
      <c r="L72" s="16" t="s">
        <v>256</v>
      </c>
      <c r="M72" s="12">
        <f t="shared" si="5"/>
        <v>189.98</v>
      </c>
      <c r="N72" s="6">
        <v>3</v>
      </c>
      <c r="O72" s="10"/>
    </row>
    <row r="73" spans="1:15">
      <c r="A73" s="1" t="s">
        <v>257</v>
      </c>
      <c r="B73" s="2" t="s">
        <v>258</v>
      </c>
      <c r="C73" s="2" t="s">
        <v>259</v>
      </c>
      <c r="D73" s="6" t="s">
        <v>260</v>
      </c>
      <c r="E73" s="6" t="s">
        <v>17</v>
      </c>
      <c r="F73" s="6" t="s">
        <v>261</v>
      </c>
      <c r="G73" s="6" t="s">
        <v>201</v>
      </c>
      <c r="H73" s="6" t="s">
        <v>262</v>
      </c>
      <c r="I73" s="11">
        <v>122.8</v>
      </c>
      <c r="J73" s="11">
        <v>10</v>
      </c>
      <c r="K73" s="11">
        <f t="shared" si="3"/>
        <v>132.8</v>
      </c>
      <c r="L73" s="16" t="s">
        <v>263</v>
      </c>
      <c r="M73" s="12">
        <f t="shared" si="5"/>
        <v>210.06</v>
      </c>
      <c r="N73" s="6">
        <v>1</v>
      </c>
      <c r="O73" s="10"/>
    </row>
    <row r="74" spans="1:15">
      <c r="A74" s="1" t="s">
        <v>257</v>
      </c>
      <c r="B74" s="2" t="s">
        <v>258</v>
      </c>
      <c r="C74" s="2" t="s">
        <v>259</v>
      </c>
      <c r="D74" s="6" t="s">
        <v>260</v>
      </c>
      <c r="E74" s="6" t="s">
        <v>17</v>
      </c>
      <c r="F74" s="6" t="s">
        <v>264</v>
      </c>
      <c r="G74" s="6" t="s">
        <v>201</v>
      </c>
      <c r="H74" s="6" t="s">
        <v>265</v>
      </c>
      <c r="I74" s="11">
        <v>129.4</v>
      </c>
      <c r="J74" s="11"/>
      <c r="K74" s="11">
        <f t="shared" si="3"/>
        <v>129.4</v>
      </c>
      <c r="L74" s="16" t="s">
        <v>266</v>
      </c>
      <c r="M74" s="12">
        <f t="shared" si="5"/>
        <v>201.8</v>
      </c>
      <c r="N74" s="6">
        <v>2</v>
      </c>
      <c r="O74" s="10"/>
    </row>
    <row r="75" spans="1:15">
      <c r="A75" s="1" t="s">
        <v>257</v>
      </c>
      <c r="B75" s="2" t="s">
        <v>258</v>
      </c>
      <c r="C75" s="2" t="s">
        <v>259</v>
      </c>
      <c r="D75" s="6" t="s">
        <v>260</v>
      </c>
      <c r="E75" s="6" t="s">
        <v>17</v>
      </c>
      <c r="F75" s="6" t="s">
        <v>267</v>
      </c>
      <c r="G75" s="6" t="s">
        <v>201</v>
      </c>
      <c r="H75" s="6" t="s">
        <v>268</v>
      </c>
      <c r="I75" s="11">
        <v>114.7</v>
      </c>
      <c r="J75" s="11"/>
      <c r="K75" s="11">
        <f t="shared" si="3"/>
        <v>114.7</v>
      </c>
      <c r="L75" s="16" t="s">
        <v>147</v>
      </c>
      <c r="M75" s="12">
        <f t="shared" si="5"/>
        <v>189.68</v>
      </c>
      <c r="N75" s="6">
        <v>3</v>
      </c>
      <c r="O75" s="10"/>
    </row>
    <row r="76" spans="1:15">
      <c r="A76" s="1" t="s">
        <v>257</v>
      </c>
      <c r="B76" s="2" t="s">
        <v>258</v>
      </c>
      <c r="C76" s="2" t="s">
        <v>269</v>
      </c>
      <c r="D76" s="6" t="s">
        <v>270</v>
      </c>
      <c r="E76" s="6" t="s">
        <v>17</v>
      </c>
      <c r="F76" s="6" t="s">
        <v>271</v>
      </c>
      <c r="G76" s="6" t="s">
        <v>272</v>
      </c>
      <c r="H76" s="6" t="s">
        <v>273</v>
      </c>
      <c r="I76" s="11">
        <v>144.38</v>
      </c>
      <c r="J76" s="11"/>
      <c r="K76" s="11">
        <f t="shared" si="3"/>
        <v>144.38</v>
      </c>
      <c r="L76" s="16" t="s">
        <v>274</v>
      </c>
      <c r="M76" s="12">
        <f t="shared" si="5"/>
        <v>220.12</v>
      </c>
      <c r="N76" s="6">
        <v>1</v>
      </c>
      <c r="O76" s="10"/>
    </row>
    <row r="77" spans="1:15">
      <c r="A77" s="1" t="s">
        <v>257</v>
      </c>
      <c r="B77" s="2" t="s">
        <v>258</v>
      </c>
      <c r="C77" s="2" t="s">
        <v>269</v>
      </c>
      <c r="D77" s="6" t="s">
        <v>270</v>
      </c>
      <c r="E77" s="6" t="s">
        <v>17</v>
      </c>
      <c r="F77" s="6" t="s">
        <v>275</v>
      </c>
      <c r="G77" s="6" t="s">
        <v>272</v>
      </c>
      <c r="H77" s="6" t="s">
        <v>276</v>
      </c>
      <c r="I77" s="11">
        <v>142.78</v>
      </c>
      <c r="J77" s="11"/>
      <c r="K77" s="11">
        <f t="shared" si="3"/>
        <v>142.78</v>
      </c>
      <c r="L77" s="16" t="s">
        <v>277</v>
      </c>
      <c r="M77" s="12">
        <f t="shared" si="5"/>
        <v>215.58</v>
      </c>
      <c r="N77" s="6">
        <v>2</v>
      </c>
      <c r="O77" s="10"/>
    </row>
    <row r="78" spans="1:15">
      <c r="A78" s="1" t="s">
        <v>257</v>
      </c>
      <c r="B78" s="2" t="s">
        <v>258</v>
      </c>
      <c r="C78" s="2" t="s">
        <v>269</v>
      </c>
      <c r="D78" s="6" t="s">
        <v>270</v>
      </c>
      <c r="E78" s="6" t="s">
        <v>17</v>
      </c>
      <c r="F78" s="6" t="s">
        <v>278</v>
      </c>
      <c r="G78" s="6" t="s">
        <v>272</v>
      </c>
      <c r="H78" s="6" t="s">
        <v>279</v>
      </c>
      <c r="I78" s="11">
        <v>140.9</v>
      </c>
      <c r="J78" s="11"/>
      <c r="K78" s="11">
        <f t="shared" si="3"/>
        <v>140.9</v>
      </c>
      <c r="L78" s="11">
        <v>0</v>
      </c>
      <c r="M78" s="12">
        <f t="shared" si="5"/>
        <v>140.9</v>
      </c>
      <c r="N78" s="6">
        <v>3</v>
      </c>
      <c r="O78" s="10" t="s">
        <v>24</v>
      </c>
    </row>
    <row r="79" spans="1:15">
      <c r="A79" s="1" t="s">
        <v>280</v>
      </c>
      <c r="B79" s="2" t="s">
        <v>281</v>
      </c>
      <c r="C79" s="2" t="s">
        <v>282</v>
      </c>
      <c r="D79" s="6" t="s">
        <v>283</v>
      </c>
      <c r="E79" s="6" t="s">
        <v>101</v>
      </c>
      <c r="F79" s="6" t="s">
        <v>284</v>
      </c>
      <c r="G79" s="6" t="s">
        <v>285</v>
      </c>
      <c r="H79" s="6" t="s">
        <v>286</v>
      </c>
      <c r="I79" s="11">
        <v>154.42</v>
      </c>
      <c r="J79" s="11"/>
      <c r="K79" s="11">
        <f t="shared" si="3"/>
        <v>154.42</v>
      </c>
      <c r="L79" s="16" t="s">
        <v>287</v>
      </c>
      <c r="M79" s="12">
        <f t="shared" si="5"/>
        <v>235.82</v>
      </c>
      <c r="N79" s="6">
        <v>1</v>
      </c>
      <c r="O79" s="10"/>
    </row>
    <row r="80" spans="1:15">
      <c r="A80" s="1" t="s">
        <v>280</v>
      </c>
      <c r="B80" s="2" t="s">
        <v>281</v>
      </c>
      <c r="C80" s="2" t="s">
        <v>282</v>
      </c>
      <c r="D80" s="6" t="s">
        <v>283</v>
      </c>
      <c r="E80" s="6" t="s">
        <v>101</v>
      </c>
      <c r="F80" s="6" t="s">
        <v>288</v>
      </c>
      <c r="G80" s="6" t="s">
        <v>285</v>
      </c>
      <c r="H80" s="6" t="s">
        <v>289</v>
      </c>
      <c r="I80" s="11">
        <v>156.94</v>
      </c>
      <c r="J80" s="11"/>
      <c r="K80" s="11">
        <f t="shared" si="3"/>
        <v>156.94</v>
      </c>
      <c r="L80" s="16" t="s">
        <v>290</v>
      </c>
      <c r="M80" s="12">
        <f t="shared" si="5"/>
        <v>233.7</v>
      </c>
      <c r="N80" s="6">
        <v>2</v>
      </c>
      <c r="O80" s="10"/>
    </row>
    <row r="81" spans="1:15">
      <c r="A81" s="1" t="s">
        <v>280</v>
      </c>
      <c r="B81" s="2" t="s">
        <v>281</v>
      </c>
      <c r="C81" s="2" t="s">
        <v>282</v>
      </c>
      <c r="D81" s="6" t="s">
        <v>283</v>
      </c>
      <c r="E81" s="6" t="s">
        <v>101</v>
      </c>
      <c r="F81" s="6" t="s">
        <v>291</v>
      </c>
      <c r="G81" s="6" t="s">
        <v>285</v>
      </c>
      <c r="H81" s="6" t="s">
        <v>292</v>
      </c>
      <c r="I81" s="11">
        <v>146.02</v>
      </c>
      <c r="J81" s="11"/>
      <c r="K81" s="11">
        <f t="shared" si="3"/>
        <v>146.02</v>
      </c>
      <c r="L81" s="16" t="s">
        <v>293</v>
      </c>
      <c r="M81" s="12">
        <f t="shared" si="5"/>
        <v>227.28</v>
      </c>
      <c r="N81" s="6">
        <v>3</v>
      </c>
      <c r="O81" s="10"/>
    </row>
    <row r="82" spans="1:15">
      <c r="A82" s="1" t="s">
        <v>280</v>
      </c>
      <c r="B82" s="2" t="s">
        <v>281</v>
      </c>
      <c r="C82" s="2" t="s">
        <v>282</v>
      </c>
      <c r="D82" s="6" t="s">
        <v>283</v>
      </c>
      <c r="E82" s="6" t="s">
        <v>101</v>
      </c>
      <c r="F82" s="6" t="s">
        <v>294</v>
      </c>
      <c r="G82" s="6" t="s">
        <v>285</v>
      </c>
      <c r="H82" s="6" t="s">
        <v>295</v>
      </c>
      <c r="I82" s="11">
        <v>148.38</v>
      </c>
      <c r="J82" s="11"/>
      <c r="K82" s="11">
        <f t="shared" si="3"/>
        <v>148.38</v>
      </c>
      <c r="L82" s="16" t="s">
        <v>296</v>
      </c>
      <c r="M82" s="12">
        <f t="shared" si="5"/>
        <v>226.98</v>
      </c>
      <c r="N82" s="6">
        <v>4</v>
      </c>
      <c r="O82" s="10"/>
    </row>
    <row r="83" spans="1:15">
      <c r="A83" s="1" t="s">
        <v>280</v>
      </c>
      <c r="B83" s="2" t="s">
        <v>281</v>
      </c>
      <c r="C83" s="2" t="s">
        <v>282</v>
      </c>
      <c r="D83" s="6" t="s">
        <v>283</v>
      </c>
      <c r="E83" s="6" t="s">
        <v>101</v>
      </c>
      <c r="F83" s="6" t="s">
        <v>297</v>
      </c>
      <c r="G83" s="6" t="s">
        <v>285</v>
      </c>
      <c r="H83" s="6" t="s">
        <v>298</v>
      </c>
      <c r="I83" s="11">
        <v>146.42</v>
      </c>
      <c r="J83" s="11"/>
      <c r="K83" s="11">
        <f t="shared" si="3"/>
        <v>146.42</v>
      </c>
      <c r="L83" s="16" t="s">
        <v>299</v>
      </c>
      <c r="M83" s="12">
        <f t="shared" si="5"/>
        <v>222.08</v>
      </c>
      <c r="N83" s="6">
        <v>5</v>
      </c>
      <c r="O83" s="10"/>
    </row>
    <row r="84" spans="1:15">
      <c r="A84" s="1" t="s">
        <v>280</v>
      </c>
      <c r="B84" s="2" t="s">
        <v>281</v>
      </c>
      <c r="C84" s="2" t="s">
        <v>282</v>
      </c>
      <c r="D84" s="6" t="s">
        <v>283</v>
      </c>
      <c r="E84" s="6" t="s">
        <v>101</v>
      </c>
      <c r="F84" s="6" t="s">
        <v>300</v>
      </c>
      <c r="G84" s="6" t="s">
        <v>285</v>
      </c>
      <c r="H84" s="6" t="s">
        <v>301</v>
      </c>
      <c r="I84" s="11">
        <v>147.1</v>
      </c>
      <c r="J84" s="11"/>
      <c r="K84" s="11">
        <f t="shared" si="3"/>
        <v>147.1</v>
      </c>
      <c r="L84" s="16" t="s">
        <v>241</v>
      </c>
      <c r="M84" s="12">
        <f t="shared" si="5"/>
        <v>220.32</v>
      </c>
      <c r="N84" s="6">
        <v>6</v>
      </c>
      <c r="O84" s="10"/>
    </row>
    <row r="85" spans="1:15">
      <c r="A85" s="1" t="s">
        <v>280</v>
      </c>
      <c r="B85" s="2" t="s">
        <v>281</v>
      </c>
      <c r="C85" s="2" t="s">
        <v>282</v>
      </c>
      <c r="D85" s="6" t="s">
        <v>283</v>
      </c>
      <c r="E85" s="6" t="s">
        <v>101</v>
      </c>
      <c r="F85" s="6" t="s">
        <v>302</v>
      </c>
      <c r="G85" s="6" t="s">
        <v>285</v>
      </c>
      <c r="H85" s="6" t="s">
        <v>303</v>
      </c>
      <c r="I85" s="11">
        <v>136.64</v>
      </c>
      <c r="J85" s="11"/>
      <c r="K85" s="11">
        <f t="shared" si="3"/>
        <v>136.64</v>
      </c>
      <c r="L85" s="16" t="s">
        <v>304</v>
      </c>
      <c r="M85" s="12">
        <f t="shared" si="5"/>
        <v>212.96</v>
      </c>
      <c r="N85" s="6">
        <v>7</v>
      </c>
      <c r="O85" s="10"/>
    </row>
    <row r="86" spans="1:15">
      <c r="A86" s="1" t="s">
        <v>280</v>
      </c>
      <c r="B86" s="2" t="s">
        <v>281</v>
      </c>
      <c r="C86" s="2" t="s">
        <v>282</v>
      </c>
      <c r="D86" s="6" t="s">
        <v>283</v>
      </c>
      <c r="E86" s="6" t="s">
        <v>101</v>
      </c>
      <c r="F86" s="6" t="s">
        <v>305</v>
      </c>
      <c r="G86" s="6" t="s">
        <v>285</v>
      </c>
      <c r="H86" s="6" t="s">
        <v>306</v>
      </c>
      <c r="I86" s="11">
        <v>133.26</v>
      </c>
      <c r="J86" s="11"/>
      <c r="K86" s="11">
        <f t="shared" si="3"/>
        <v>133.26</v>
      </c>
      <c r="L86" s="16" t="s">
        <v>307</v>
      </c>
      <c r="M86" s="12">
        <f t="shared" si="5"/>
        <v>206.54</v>
      </c>
      <c r="N86" s="6">
        <v>8</v>
      </c>
      <c r="O86" s="10"/>
    </row>
    <row r="87" spans="1:15">
      <c r="A87" s="1" t="s">
        <v>280</v>
      </c>
      <c r="B87" s="2" t="s">
        <v>281</v>
      </c>
      <c r="C87" s="2" t="s">
        <v>282</v>
      </c>
      <c r="D87" s="6" t="s">
        <v>283</v>
      </c>
      <c r="E87" s="6" t="s">
        <v>101</v>
      </c>
      <c r="F87" s="6" t="s">
        <v>308</v>
      </c>
      <c r="G87" s="6" t="s">
        <v>285</v>
      </c>
      <c r="H87" s="6" t="s">
        <v>309</v>
      </c>
      <c r="I87" s="11">
        <v>143.14</v>
      </c>
      <c r="J87" s="11"/>
      <c r="K87" s="11">
        <f t="shared" si="3"/>
        <v>143.14</v>
      </c>
      <c r="L87" s="11">
        <v>0</v>
      </c>
      <c r="M87" s="12">
        <f t="shared" si="5"/>
        <v>143.14</v>
      </c>
      <c r="N87" s="6">
        <v>9</v>
      </c>
      <c r="O87" s="10" t="s">
        <v>24</v>
      </c>
    </row>
    <row r="88" spans="1:15">
      <c r="A88" s="1" t="s">
        <v>280</v>
      </c>
      <c r="B88" s="2" t="s">
        <v>281</v>
      </c>
      <c r="C88" s="2" t="s">
        <v>310</v>
      </c>
      <c r="D88" s="6" t="s">
        <v>311</v>
      </c>
      <c r="E88" s="6" t="s">
        <v>17</v>
      </c>
      <c r="F88" s="6" t="s">
        <v>312</v>
      </c>
      <c r="G88" s="6" t="s">
        <v>313</v>
      </c>
      <c r="H88" s="6" t="s">
        <v>314</v>
      </c>
      <c r="I88" s="11">
        <v>158.7</v>
      </c>
      <c r="J88" s="11"/>
      <c r="K88" s="11">
        <f t="shared" ref="K88:K90" si="6">J88+I88</f>
        <v>158.7</v>
      </c>
      <c r="L88" s="16" t="s">
        <v>315</v>
      </c>
      <c r="M88" s="12">
        <f t="shared" si="5"/>
        <v>231.68</v>
      </c>
      <c r="N88" s="6">
        <v>1</v>
      </c>
      <c r="O88" s="10"/>
    </row>
    <row r="89" spans="1:15">
      <c r="A89" s="1" t="s">
        <v>280</v>
      </c>
      <c r="B89" s="2" t="s">
        <v>281</v>
      </c>
      <c r="C89" s="2" t="s">
        <v>310</v>
      </c>
      <c r="D89" s="6" t="s">
        <v>311</v>
      </c>
      <c r="E89" s="6" t="s">
        <v>17</v>
      </c>
      <c r="F89" s="6" t="s">
        <v>316</v>
      </c>
      <c r="G89" s="6" t="s">
        <v>313</v>
      </c>
      <c r="H89" s="6" t="s">
        <v>317</v>
      </c>
      <c r="I89" s="11">
        <v>123</v>
      </c>
      <c r="J89" s="11"/>
      <c r="K89" s="11">
        <f t="shared" si="6"/>
        <v>123</v>
      </c>
      <c r="L89" s="16" t="s">
        <v>318</v>
      </c>
      <c r="M89" s="12">
        <f t="shared" si="5"/>
        <v>190.64</v>
      </c>
      <c r="N89" s="6">
        <v>2</v>
      </c>
      <c r="O89" s="10"/>
    </row>
    <row r="90" spans="1:15">
      <c r="A90" s="1" t="s">
        <v>280</v>
      </c>
      <c r="B90" s="2" t="s">
        <v>281</v>
      </c>
      <c r="C90" s="2" t="s">
        <v>310</v>
      </c>
      <c r="D90" s="6" t="s">
        <v>311</v>
      </c>
      <c r="E90" s="6" t="s">
        <v>17</v>
      </c>
      <c r="F90" s="6" t="s">
        <v>319</v>
      </c>
      <c r="G90" s="6" t="s">
        <v>313</v>
      </c>
      <c r="H90" s="6" t="s">
        <v>320</v>
      </c>
      <c r="I90" s="11">
        <v>103.3</v>
      </c>
      <c r="J90" s="11">
        <v>10</v>
      </c>
      <c r="K90" s="11">
        <f t="shared" si="6"/>
        <v>113.3</v>
      </c>
      <c r="L90" s="16" t="s">
        <v>321</v>
      </c>
      <c r="M90" s="12">
        <f t="shared" si="5"/>
        <v>182.4</v>
      </c>
      <c r="N90" s="6">
        <v>3</v>
      </c>
      <c r="O90" s="10"/>
    </row>
    <row r="91" spans="1:15">
      <c r="A91" s="1" t="s">
        <v>280</v>
      </c>
      <c r="B91" s="2" t="s">
        <v>322</v>
      </c>
      <c r="C91" s="2" t="s">
        <v>323</v>
      </c>
      <c r="D91" s="6" t="s">
        <v>324</v>
      </c>
      <c r="E91" s="6" t="s">
        <v>51</v>
      </c>
      <c r="F91" s="6" t="s">
        <v>325</v>
      </c>
      <c r="G91" s="6" t="s">
        <v>326</v>
      </c>
      <c r="H91" s="6" t="s">
        <v>327</v>
      </c>
      <c r="I91" s="11">
        <v>145.3</v>
      </c>
      <c r="J91" s="11"/>
      <c r="K91" s="11">
        <f t="shared" ref="K91:K105" si="7">J91+I91</f>
        <v>145.3</v>
      </c>
      <c r="L91" s="16" t="s">
        <v>328</v>
      </c>
      <c r="M91" s="12">
        <f t="shared" si="5"/>
        <v>220.36</v>
      </c>
      <c r="N91" s="6">
        <v>1</v>
      </c>
      <c r="O91" s="10"/>
    </row>
    <row r="92" spans="1:15">
      <c r="A92" s="1" t="s">
        <v>280</v>
      </c>
      <c r="B92" s="2" t="s">
        <v>322</v>
      </c>
      <c r="C92" s="2" t="s">
        <v>323</v>
      </c>
      <c r="D92" s="6" t="s">
        <v>324</v>
      </c>
      <c r="E92" s="6" t="s">
        <v>51</v>
      </c>
      <c r="F92" s="6" t="s">
        <v>329</v>
      </c>
      <c r="G92" s="6" t="s">
        <v>326</v>
      </c>
      <c r="H92" s="6" t="s">
        <v>330</v>
      </c>
      <c r="I92" s="11">
        <v>140.25</v>
      </c>
      <c r="J92" s="11"/>
      <c r="K92" s="11">
        <f t="shared" si="7"/>
        <v>140.25</v>
      </c>
      <c r="L92" s="16" t="s">
        <v>331</v>
      </c>
      <c r="M92" s="12">
        <f t="shared" si="5"/>
        <v>219.03</v>
      </c>
      <c r="N92" s="6">
        <v>2</v>
      </c>
      <c r="O92" s="10"/>
    </row>
    <row r="93" spans="1:15">
      <c r="A93" s="1" t="s">
        <v>280</v>
      </c>
      <c r="B93" s="2" t="s">
        <v>322</v>
      </c>
      <c r="C93" s="2" t="s">
        <v>323</v>
      </c>
      <c r="D93" s="6" t="s">
        <v>324</v>
      </c>
      <c r="E93" s="6" t="s">
        <v>51</v>
      </c>
      <c r="F93" s="6" t="s">
        <v>332</v>
      </c>
      <c r="G93" s="6" t="s">
        <v>326</v>
      </c>
      <c r="H93" s="6" t="s">
        <v>333</v>
      </c>
      <c r="I93" s="11">
        <v>141.95</v>
      </c>
      <c r="J93" s="11"/>
      <c r="K93" s="11">
        <f t="shared" si="7"/>
        <v>141.95</v>
      </c>
      <c r="L93" s="16" t="s">
        <v>334</v>
      </c>
      <c r="M93" s="12">
        <f t="shared" si="5"/>
        <v>216.97</v>
      </c>
      <c r="N93" s="6">
        <v>3</v>
      </c>
      <c r="O93" s="10"/>
    </row>
    <row r="94" spans="1:15">
      <c r="A94" s="1" t="s">
        <v>280</v>
      </c>
      <c r="B94" s="2" t="s">
        <v>322</v>
      </c>
      <c r="C94" s="2" t="s">
        <v>323</v>
      </c>
      <c r="D94" s="6" t="s">
        <v>324</v>
      </c>
      <c r="E94" s="6" t="s">
        <v>51</v>
      </c>
      <c r="F94" s="6" t="s">
        <v>335</v>
      </c>
      <c r="G94" s="6" t="s">
        <v>326</v>
      </c>
      <c r="H94" s="6" t="s">
        <v>336</v>
      </c>
      <c r="I94" s="11">
        <v>140.75</v>
      </c>
      <c r="J94" s="11"/>
      <c r="K94" s="11">
        <f t="shared" si="7"/>
        <v>140.75</v>
      </c>
      <c r="L94" s="16" t="s">
        <v>337</v>
      </c>
      <c r="M94" s="12">
        <f t="shared" si="5"/>
        <v>215.45</v>
      </c>
      <c r="N94" s="6">
        <v>4</v>
      </c>
      <c r="O94" s="10"/>
    </row>
    <row r="95" spans="1:15">
      <c r="A95" s="1" t="s">
        <v>280</v>
      </c>
      <c r="B95" s="2" t="s">
        <v>322</v>
      </c>
      <c r="C95" s="2" t="s">
        <v>323</v>
      </c>
      <c r="D95" s="6" t="s">
        <v>324</v>
      </c>
      <c r="E95" s="6" t="s">
        <v>51</v>
      </c>
      <c r="F95" s="6" t="s">
        <v>338</v>
      </c>
      <c r="G95" s="6" t="s">
        <v>326</v>
      </c>
      <c r="H95" s="6" t="s">
        <v>339</v>
      </c>
      <c r="I95" s="11">
        <v>124.25</v>
      </c>
      <c r="J95" s="11"/>
      <c r="K95" s="11">
        <f t="shared" si="7"/>
        <v>124.25</v>
      </c>
      <c r="L95" s="16" t="s">
        <v>340</v>
      </c>
      <c r="M95" s="12">
        <f t="shared" si="5"/>
        <v>192.41</v>
      </c>
      <c r="N95" s="6">
        <v>5</v>
      </c>
      <c r="O95" s="10"/>
    </row>
    <row r="96" spans="1:15">
      <c r="A96" s="1" t="s">
        <v>280</v>
      </c>
      <c r="B96" s="2" t="s">
        <v>322</v>
      </c>
      <c r="C96" s="2" t="s">
        <v>323</v>
      </c>
      <c r="D96" s="6" t="s">
        <v>324</v>
      </c>
      <c r="E96" s="6" t="s">
        <v>51</v>
      </c>
      <c r="F96" s="6" t="s">
        <v>341</v>
      </c>
      <c r="G96" s="6" t="s">
        <v>326</v>
      </c>
      <c r="H96" s="6" t="s">
        <v>342</v>
      </c>
      <c r="I96" s="11">
        <v>91.35</v>
      </c>
      <c r="J96" s="11"/>
      <c r="K96" s="11">
        <f t="shared" si="7"/>
        <v>91.35</v>
      </c>
      <c r="L96" s="16" t="s">
        <v>343</v>
      </c>
      <c r="M96" s="12">
        <f t="shared" si="5"/>
        <v>168.77</v>
      </c>
      <c r="N96" s="6">
        <v>6</v>
      </c>
      <c r="O96" s="10"/>
    </row>
    <row r="97" spans="1:15">
      <c r="A97" s="1" t="s">
        <v>280</v>
      </c>
      <c r="B97" s="2" t="s">
        <v>322</v>
      </c>
      <c r="C97" s="2" t="s">
        <v>344</v>
      </c>
      <c r="D97" s="6" t="s">
        <v>345</v>
      </c>
      <c r="E97" s="6" t="s">
        <v>51</v>
      </c>
      <c r="F97" s="6" t="s">
        <v>346</v>
      </c>
      <c r="G97" s="6" t="s">
        <v>347</v>
      </c>
      <c r="H97" s="6" t="s">
        <v>348</v>
      </c>
      <c r="I97" s="11">
        <v>155.1</v>
      </c>
      <c r="J97" s="11"/>
      <c r="K97" s="11">
        <f t="shared" si="7"/>
        <v>155.1</v>
      </c>
      <c r="L97" s="16" t="s">
        <v>349</v>
      </c>
      <c r="M97" s="12">
        <f t="shared" si="5"/>
        <v>229.06</v>
      </c>
      <c r="N97" s="6">
        <v>1</v>
      </c>
      <c r="O97" s="10"/>
    </row>
    <row r="98" spans="1:15">
      <c r="A98" s="1" t="s">
        <v>280</v>
      </c>
      <c r="B98" s="2" t="s">
        <v>322</v>
      </c>
      <c r="C98" s="2" t="s">
        <v>344</v>
      </c>
      <c r="D98" s="6" t="s">
        <v>345</v>
      </c>
      <c r="E98" s="6" t="s">
        <v>51</v>
      </c>
      <c r="F98" s="6" t="s">
        <v>350</v>
      </c>
      <c r="G98" s="6" t="s">
        <v>347</v>
      </c>
      <c r="H98" s="6" t="s">
        <v>351</v>
      </c>
      <c r="I98" s="11">
        <v>154.4</v>
      </c>
      <c r="J98" s="11"/>
      <c r="K98" s="11">
        <f t="shared" si="7"/>
        <v>154.4</v>
      </c>
      <c r="L98" s="16" t="s">
        <v>352</v>
      </c>
      <c r="M98" s="12">
        <f t="shared" si="5"/>
        <v>227.74</v>
      </c>
      <c r="N98" s="6">
        <v>2</v>
      </c>
      <c r="O98" s="10"/>
    </row>
    <row r="99" spans="1:15">
      <c r="A99" s="1" t="s">
        <v>280</v>
      </c>
      <c r="B99" s="2" t="s">
        <v>322</v>
      </c>
      <c r="C99" s="2" t="s">
        <v>344</v>
      </c>
      <c r="D99" s="6" t="s">
        <v>345</v>
      </c>
      <c r="E99" s="6" t="s">
        <v>51</v>
      </c>
      <c r="F99" s="6" t="s">
        <v>353</v>
      </c>
      <c r="G99" s="6" t="s">
        <v>347</v>
      </c>
      <c r="H99" s="6" t="s">
        <v>354</v>
      </c>
      <c r="I99" s="11">
        <v>147.7</v>
      </c>
      <c r="J99" s="11"/>
      <c r="K99" s="11">
        <f t="shared" si="7"/>
        <v>147.7</v>
      </c>
      <c r="L99" s="16" t="s">
        <v>355</v>
      </c>
      <c r="M99" s="12">
        <f t="shared" si="5"/>
        <v>222.66</v>
      </c>
      <c r="N99" s="6">
        <v>3</v>
      </c>
      <c r="O99" s="10"/>
    </row>
    <row r="100" spans="1:15">
      <c r="A100" s="1" t="s">
        <v>280</v>
      </c>
      <c r="B100" s="2" t="s">
        <v>322</v>
      </c>
      <c r="C100" s="2" t="s">
        <v>344</v>
      </c>
      <c r="D100" s="6" t="s">
        <v>345</v>
      </c>
      <c r="E100" s="6" t="s">
        <v>51</v>
      </c>
      <c r="F100" s="6" t="s">
        <v>356</v>
      </c>
      <c r="G100" s="6" t="s">
        <v>347</v>
      </c>
      <c r="H100" s="6" t="s">
        <v>357</v>
      </c>
      <c r="I100" s="11">
        <v>144.1</v>
      </c>
      <c r="J100" s="11"/>
      <c r="K100" s="11">
        <f t="shared" si="7"/>
        <v>144.1</v>
      </c>
      <c r="L100" s="16" t="s">
        <v>358</v>
      </c>
      <c r="M100" s="12">
        <f t="shared" si="5"/>
        <v>212.9</v>
      </c>
      <c r="N100" s="6">
        <v>4</v>
      </c>
      <c r="O100" s="10"/>
    </row>
    <row r="101" spans="1:15">
      <c r="A101" s="1" t="s">
        <v>280</v>
      </c>
      <c r="B101" s="2" t="s">
        <v>322</v>
      </c>
      <c r="C101" s="2" t="s">
        <v>344</v>
      </c>
      <c r="D101" s="6" t="s">
        <v>345</v>
      </c>
      <c r="E101" s="6" t="s">
        <v>51</v>
      </c>
      <c r="F101" s="6" t="s">
        <v>359</v>
      </c>
      <c r="G101" s="6" t="s">
        <v>347</v>
      </c>
      <c r="H101" s="6" t="s">
        <v>360</v>
      </c>
      <c r="I101" s="11">
        <v>143.6</v>
      </c>
      <c r="J101" s="11"/>
      <c r="K101" s="11">
        <f t="shared" si="7"/>
        <v>143.6</v>
      </c>
      <c r="L101" s="16" t="s">
        <v>361</v>
      </c>
      <c r="M101" s="12">
        <f t="shared" si="5"/>
        <v>210.54</v>
      </c>
      <c r="N101" s="6">
        <v>5</v>
      </c>
      <c r="O101" s="10"/>
    </row>
    <row r="102" spans="1:15">
      <c r="A102" s="1" t="s">
        <v>280</v>
      </c>
      <c r="B102" s="2" t="s">
        <v>322</v>
      </c>
      <c r="C102" s="2" t="s">
        <v>344</v>
      </c>
      <c r="D102" s="6" t="s">
        <v>345</v>
      </c>
      <c r="E102" s="6" t="s">
        <v>51</v>
      </c>
      <c r="F102" s="6" t="s">
        <v>362</v>
      </c>
      <c r="G102" s="6" t="s">
        <v>347</v>
      </c>
      <c r="H102" s="6" t="s">
        <v>363</v>
      </c>
      <c r="I102" s="11">
        <v>166.1</v>
      </c>
      <c r="J102" s="11"/>
      <c r="K102" s="11">
        <f t="shared" si="7"/>
        <v>166.1</v>
      </c>
      <c r="L102" s="11">
        <v>0</v>
      </c>
      <c r="M102" s="12">
        <f t="shared" si="5"/>
        <v>166.1</v>
      </c>
      <c r="N102" s="6">
        <v>6</v>
      </c>
      <c r="O102" s="10" t="s">
        <v>24</v>
      </c>
    </row>
    <row r="103" spans="1:15">
      <c r="A103" s="1" t="s">
        <v>280</v>
      </c>
      <c r="B103" s="2" t="s">
        <v>322</v>
      </c>
      <c r="C103" s="2" t="s">
        <v>364</v>
      </c>
      <c r="D103" s="6" t="s">
        <v>365</v>
      </c>
      <c r="E103" s="6" t="s">
        <v>51</v>
      </c>
      <c r="F103" s="6" t="s">
        <v>366</v>
      </c>
      <c r="G103" s="6" t="s">
        <v>367</v>
      </c>
      <c r="H103" s="6" t="s">
        <v>368</v>
      </c>
      <c r="I103" s="11">
        <v>163.9</v>
      </c>
      <c r="J103" s="11"/>
      <c r="K103" s="11">
        <f t="shared" si="7"/>
        <v>163.9</v>
      </c>
      <c r="L103" s="16" t="s">
        <v>369</v>
      </c>
      <c r="M103" s="12">
        <f t="shared" si="5"/>
        <v>244.16</v>
      </c>
      <c r="N103" s="6">
        <v>1</v>
      </c>
      <c r="O103" s="10"/>
    </row>
    <row r="104" spans="1:15">
      <c r="A104" s="1" t="s">
        <v>280</v>
      </c>
      <c r="B104" s="2" t="s">
        <v>322</v>
      </c>
      <c r="C104" s="2" t="s">
        <v>364</v>
      </c>
      <c r="D104" s="6" t="s">
        <v>365</v>
      </c>
      <c r="E104" s="6" t="s">
        <v>51</v>
      </c>
      <c r="F104" s="6" t="s">
        <v>370</v>
      </c>
      <c r="G104" s="6" t="s">
        <v>367</v>
      </c>
      <c r="H104" s="6" t="s">
        <v>371</v>
      </c>
      <c r="I104" s="11">
        <v>163.1</v>
      </c>
      <c r="J104" s="11"/>
      <c r="K104" s="11">
        <f t="shared" si="7"/>
        <v>163.1</v>
      </c>
      <c r="L104" s="16" t="s">
        <v>372</v>
      </c>
      <c r="M104" s="12">
        <f t="shared" si="5"/>
        <v>237.36</v>
      </c>
      <c r="N104" s="6">
        <v>2</v>
      </c>
      <c r="O104" s="10"/>
    </row>
    <row r="105" spans="1:15">
      <c r="A105" s="1" t="s">
        <v>280</v>
      </c>
      <c r="B105" s="2" t="s">
        <v>322</v>
      </c>
      <c r="C105" s="2" t="s">
        <v>364</v>
      </c>
      <c r="D105" s="6" t="s">
        <v>365</v>
      </c>
      <c r="E105" s="6" t="s">
        <v>51</v>
      </c>
      <c r="F105" s="6" t="s">
        <v>373</v>
      </c>
      <c r="G105" s="6" t="s">
        <v>367</v>
      </c>
      <c r="H105" s="6" t="s">
        <v>374</v>
      </c>
      <c r="I105" s="11">
        <v>167</v>
      </c>
      <c r="J105" s="11"/>
      <c r="K105" s="11">
        <f t="shared" si="7"/>
        <v>167</v>
      </c>
      <c r="L105" s="16" t="s">
        <v>375</v>
      </c>
      <c r="M105" s="12">
        <f t="shared" si="5"/>
        <v>235.92</v>
      </c>
      <c r="N105" s="6">
        <v>3</v>
      </c>
      <c r="O105" s="10"/>
    </row>
    <row r="106" spans="1:15">
      <c r="A106" s="1" t="s">
        <v>280</v>
      </c>
      <c r="B106" s="2" t="s">
        <v>322</v>
      </c>
      <c r="C106" s="2" t="s">
        <v>364</v>
      </c>
      <c r="D106" s="6" t="s">
        <v>365</v>
      </c>
      <c r="E106" s="6" t="s">
        <v>51</v>
      </c>
      <c r="F106" s="6" t="s">
        <v>376</v>
      </c>
      <c r="G106" s="6" t="s">
        <v>367</v>
      </c>
      <c r="H106" s="6" t="s">
        <v>377</v>
      </c>
      <c r="I106" s="11">
        <v>161.3</v>
      </c>
      <c r="J106" s="11"/>
      <c r="K106" s="11">
        <f t="shared" ref="K103:K141" si="8">J106+I106</f>
        <v>161.3</v>
      </c>
      <c r="L106" s="16" t="s">
        <v>378</v>
      </c>
      <c r="M106" s="12">
        <f t="shared" ref="M101:M141" si="9">K106+L106</f>
        <v>235.88</v>
      </c>
      <c r="N106" s="6">
        <v>4</v>
      </c>
      <c r="O106" s="10"/>
    </row>
    <row r="107" spans="1:15">
      <c r="A107" s="1" t="s">
        <v>280</v>
      </c>
      <c r="B107" s="2" t="s">
        <v>322</v>
      </c>
      <c r="C107" s="2" t="s">
        <v>364</v>
      </c>
      <c r="D107" s="6" t="s">
        <v>365</v>
      </c>
      <c r="E107" s="6" t="s">
        <v>51</v>
      </c>
      <c r="F107" s="6" t="s">
        <v>379</v>
      </c>
      <c r="G107" s="6" t="s">
        <v>367</v>
      </c>
      <c r="H107" s="6" t="s">
        <v>380</v>
      </c>
      <c r="I107" s="11">
        <v>160.2</v>
      </c>
      <c r="J107" s="11"/>
      <c r="K107" s="11">
        <f t="shared" si="8"/>
        <v>160.2</v>
      </c>
      <c r="L107" s="16" t="s">
        <v>381</v>
      </c>
      <c r="M107" s="12">
        <f t="shared" si="9"/>
        <v>231.84</v>
      </c>
      <c r="N107" s="6">
        <v>5</v>
      </c>
      <c r="O107" s="10"/>
    </row>
    <row r="108" spans="1:15">
      <c r="A108" s="1" t="s">
        <v>280</v>
      </c>
      <c r="B108" s="2" t="s">
        <v>322</v>
      </c>
      <c r="C108" s="2" t="s">
        <v>364</v>
      </c>
      <c r="D108" s="6" t="s">
        <v>365</v>
      </c>
      <c r="E108" s="6" t="s">
        <v>51</v>
      </c>
      <c r="F108" s="6" t="s">
        <v>382</v>
      </c>
      <c r="G108" s="6" t="s">
        <v>367</v>
      </c>
      <c r="H108" s="6" t="s">
        <v>383</v>
      </c>
      <c r="I108" s="11">
        <v>156.6</v>
      </c>
      <c r="J108" s="11"/>
      <c r="K108" s="11">
        <f t="shared" si="8"/>
        <v>156.6</v>
      </c>
      <c r="L108" s="16" t="s">
        <v>384</v>
      </c>
      <c r="M108" s="12">
        <f t="shared" si="9"/>
        <v>226.06</v>
      </c>
      <c r="N108" s="6">
        <v>6</v>
      </c>
      <c r="O108" s="10"/>
    </row>
    <row r="109" spans="1:15">
      <c r="A109" s="1" t="s">
        <v>280</v>
      </c>
      <c r="B109" s="2" t="s">
        <v>385</v>
      </c>
      <c r="C109" s="2" t="s">
        <v>386</v>
      </c>
      <c r="D109" s="6" t="s">
        <v>387</v>
      </c>
      <c r="E109" s="6">
        <v>1</v>
      </c>
      <c r="F109" s="6" t="s">
        <v>388</v>
      </c>
      <c r="G109" s="6" t="s">
        <v>389</v>
      </c>
      <c r="H109" s="6" t="s">
        <v>390</v>
      </c>
      <c r="I109" s="11">
        <v>148.9</v>
      </c>
      <c r="J109" s="11"/>
      <c r="K109" s="11">
        <f t="shared" si="8"/>
        <v>148.9</v>
      </c>
      <c r="L109" s="16" t="s">
        <v>391</v>
      </c>
      <c r="M109" s="12">
        <f t="shared" si="9"/>
        <v>220.66</v>
      </c>
      <c r="N109" s="6">
        <v>1</v>
      </c>
      <c r="O109" s="10"/>
    </row>
    <row r="110" spans="1:15">
      <c r="A110" s="1" t="s">
        <v>280</v>
      </c>
      <c r="B110" s="2" t="s">
        <v>385</v>
      </c>
      <c r="C110" s="2" t="s">
        <v>386</v>
      </c>
      <c r="D110" s="6" t="s">
        <v>387</v>
      </c>
      <c r="E110" s="6">
        <v>1</v>
      </c>
      <c r="F110" s="6" t="s">
        <v>392</v>
      </c>
      <c r="G110" s="6" t="s">
        <v>389</v>
      </c>
      <c r="H110" s="6" t="s">
        <v>393</v>
      </c>
      <c r="I110" s="11">
        <v>131.2</v>
      </c>
      <c r="J110" s="11"/>
      <c r="K110" s="11">
        <f t="shared" si="8"/>
        <v>131.2</v>
      </c>
      <c r="L110" s="16" t="s">
        <v>394</v>
      </c>
      <c r="M110" s="12">
        <f t="shared" si="9"/>
        <v>200.4</v>
      </c>
      <c r="N110" s="6">
        <v>2</v>
      </c>
      <c r="O110" s="10"/>
    </row>
    <row r="111" spans="1:15">
      <c r="A111" s="1" t="s">
        <v>280</v>
      </c>
      <c r="B111" s="2" t="s">
        <v>385</v>
      </c>
      <c r="C111" s="2" t="s">
        <v>386</v>
      </c>
      <c r="D111" s="6" t="s">
        <v>387</v>
      </c>
      <c r="E111" s="6">
        <v>1</v>
      </c>
      <c r="F111" s="6" t="s">
        <v>395</v>
      </c>
      <c r="G111" s="6" t="s">
        <v>389</v>
      </c>
      <c r="H111" s="6" t="s">
        <v>396</v>
      </c>
      <c r="I111" s="11">
        <v>129.7</v>
      </c>
      <c r="J111" s="11"/>
      <c r="K111" s="11">
        <f t="shared" si="8"/>
        <v>129.7</v>
      </c>
      <c r="L111" s="16" t="s">
        <v>397</v>
      </c>
      <c r="M111" s="12">
        <f t="shared" si="9"/>
        <v>197.8</v>
      </c>
      <c r="N111" s="6">
        <v>3</v>
      </c>
      <c r="O111" s="10"/>
    </row>
    <row r="112" spans="1:15">
      <c r="A112" s="1" t="s">
        <v>280</v>
      </c>
      <c r="B112" s="2" t="s">
        <v>385</v>
      </c>
      <c r="C112" s="2" t="s">
        <v>310</v>
      </c>
      <c r="D112" s="6" t="s">
        <v>398</v>
      </c>
      <c r="E112" s="6" t="s">
        <v>17</v>
      </c>
      <c r="F112" s="6" t="s">
        <v>399</v>
      </c>
      <c r="G112" s="6" t="s">
        <v>400</v>
      </c>
      <c r="H112" s="6" t="s">
        <v>401</v>
      </c>
      <c r="I112" s="11">
        <v>137.3</v>
      </c>
      <c r="J112" s="11"/>
      <c r="K112" s="11">
        <f t="shared" si="8"/>
        <v>137.3</v>
      </c>
      <c r="L112" s="16" t="s">
        <v>402</v>
      </c>
      <c r="M112" s="12">
        <f t="shared" si="9"/>
        <v>207.42</v>
      </c>
      <c r="N112" s="6">
        <v>1</v>
      </c>
      <c r="O112" s="10"/>
    </row>
    <row r="113" spans="1:15">
      <c r="A113" s="1" t="s">
        <v>280</v>
      </c>
      <c r="B113" s="2" t="s">
        <v>385</v>
      </c>
      <c r="C113" s="2" t="s">
        <v>310</v>
      </c>
      <c r="D113" s="6" t="s">
        <v>398</v>
      </c>
      <c r="E113" s="6" t="s">
        <v>17</v>
      </c>
      <c r="F113" s="6" t="s">
        <v>403</v>
      </c>
      <c r="G113" s="6" t="s">
        <v>400</v>
      </c>
      <c r="H113" s="6" t="s">
        <v>404</v>
      </c>
      <c r="I113" s="11">
        <v>128.5</v>
      </c>
      <c r="J113" s="11"/>
      <c r="K113" s="11">
        <f t="shared" si="8"/>
        <v>128.5</v>
      </c>
      <c r="L113" s="16" t="s">
        <v>405</v>
      </c>
      <c r="M113" s="12">
        <f t="shared" si="9"/>
        <v>203.18</v>
      </c>
      <c r="N113" s="6">
        <v>2</v>
      </c>
      <c r="O113" s="10"/>
    </row>
    <row r="114" spans="1:15">
      <c r="A114" s="1" t="s">
        <v>280</v>
      </c>
      <c r="B114" s="2" t="s">
        <v>385</v>
      </c>
      <c r="C114" s="2" t="s">
        <v>310</v>
      </c>
      <c r="D114" s="6" t="s">
        <v>398</v>
      </c>
      <c r="E114" s="6" t="s">
        <v>17</v>
      </c>
      <c r="F114" s="6" t="s">
        <v>406</v>
      </c>
      <c r="G114" s="6" t="s">
        <v>400</v>
      </c>
      <c r="H114" s="6" t="s">
        <v>407</v>
      </c>
      <c r="I114" s="11">
        <v>105.6</v>
      </c>
      <c r="J114" s="11"/>
      <c r="K114" s="11">
        <f t="shared" si="8"/>
        <v>105.6</v>
      </c>
      <c r="L114" s="16" t="s">
        <v>408</v>
      </c>
      <c r="M114" s="12">
        <f t="shared" si="9"/>
        <v>178.06</v>
      </c>
      <c r="N114" s="6">
        <v>3</v>
      </c>
      <c r="O114" s="10"/>
    </row>
    <row r="115" spans="1:15">
      <c r="A115" s="1" t="s">
        <v>280</v>
      </c>
      <c r="B115" s="2" t="s">
        <v>409</v>
      </c>
      <c r="C115" s="2" t="s">
        <v>410</v>
      </c>
      <c r="D115" s="6" t="s">
        <v>411</v>
      </c>
      <c r="E115" s="6" t="s">
        <v>17</v>
      </c>
      <c r="F115" s="6" t="s">
        <v>412</v>
      </c>
      <c r="G115" s="6" t="s">
        <v>123</v>
      </c>
      <c r="H115" s="6" t="s">
        <v>413</v>
      </c>
      <c r="I115" s="11">
        <v>157.58</v>
      </c>
      <c r="J115" s="11"/>
      <c r="K115" s="11">
        <f t="shared" si="8"/>
        <v>157.58</v>
      </c>
      <c r="L115" s="16" t="s">
        <v>414</v>
      </c>
      <c r="M115" s="12">
        <f t="shared" si="9"/>
        <v>233.28</v>
      </c>
      <c r="N115" s="6">
        <v>1</v>
      </c>
      <c r="O115" s="10"/>
    </row>
    <row r="116" spans="1:15">
      <c r="A116" s="1" t="s">
        <v>280</v>
      </c>
      <c r="B116" s="2" t="s">
        <v>409</v>
      </c>
      <c r="C116" s="2" t="s">
        <v>410</v>
      </c>
      <c r="D116" s="6" t="s">
        <v>411</v>
      </c>
      <c r="E116" s="6" t="s">
        <v>17</v>
      </c>
      <c r="F116" s="6" t="s">
        <v>415</v>
      </c>
      <c r="G116" s="6" t="s">
        <v>123</v>
      </c>
      <c r="H116" s="6" t="s">
        <v>416</v>
      </c>
      <c r="I116" s="11">
        <v>142.36</v>
      </c>
      <c r="J116" s="11">
        <v>10</v>
      </c>
      <c r="K116" s="11">
        <f t="shared" si="8"/>
        <v>152.36</v>
      </c>
      <c r="L116" s="16" t="s">
        <v>417</v>
      </c>
      <c r="M116" s="12">
        <f t="shared" si="9"/>
        <v>224.18</v>
      </c>
      <c r="N116" s="6">
        <v>2</v>
      </c>
      <c r="O116" s="10"/>
    </row>
    <row r="117" spans="1:15">
      <c r="A117" s="1" t="s">
        <v>280</v>
      </c>
      <c r="B117" s="2" t="s">
        <v>409</v>
      </c>
      <c r="C117" s="2" t="s">
        <v>410</v>
      </c>
      <c r="D117" s="6" t="s">
        <v>411</v>
      </c>
      <c r="E117" s="6" t="s">
        <v>17</v>
      </c>
      <c r="F117" s="6" t="s">
        <v>418</v>
      </c>
      <c r="G117" s="6" t="s">
        <v>123</v>
      </c>
      <c r="H117" s="6" t="s">
        <v>419</v>
      </c>
      <c r="I117" s="11">
        <v>148.44</v>
      </c>
      <c r="J117" s="11"/>
      <c r="K117" s="11">
        <f t="shared" si="8"/>
        <v>148.44</v>
      </c>
      <c r="L117" s="11">
        <v>0</v>
      </c>
      <c r="M117" s="12">
        <f t="shared" si="9"/>
        <v>148.44</v>
      </c>
      <c r="N117" s="6">
        <v>3</v>
      </c>
      <c r="O117" s="10" t="s">
        <v>24</v>
      </c>
    </row>
    <row r="118" spans="1:15">
      <c r="A118" s="1" t="s">
        <v>280</v>
      </c>
      <c r="B118" s="2" t="s">
        <v>420</v>
      </c>
      <c r="C118" s="2" t="s">
        <v>410</v>
      </c>
      <c r="D118" s="6" t="s">
        <v>421</v>
      </c>
      <c r="E118" s="6" t="s">
        <v>17</v>
      </c>
      <c r="F118" s="6" t="s">
        <v>422</v>
      </c>
      <c r="G118" s="6" t="s">
        <v>123</v>
      </c>
      <c r="H118" s="6" t="s">
        <v>423</v>
      </c>
      <c r="I118" s="11">
        <v>142.36</v>
      </c>
      <c r="J118" s="11">
        <v>10</v>
      </c>
      <c r="K118" s="11">
        <f t="shared" si="8"/>
        <v>152.36</v>
      </c>
      <c r="L118" s="16" t="s">
        <v>424</v>
      </c>
      <c r="M118" s="12">
        <f t="shared" si="9"/>
        <v>227.92</v>
      </c>
      <c r="N118" s="6">
        <v>1</v>
      </c>
      <c r="O118" s="10"/>
    </row>
    <row r="119" spans="1:15">
      <c r="A119" s="1" t="s">
        <v>280</v>
      </c>
      <c r="B119" s="2" t="s">
        <v>420</v>
      </c>
      <c r="C119" s="2" t="s">
        <v>410</v>
      </c>
      <c r="D119" s="6" t="s">
        <v>421</v>
      </c>
      <c r="E119" s="6" t="s">
        <v>17</v>
      </c>
      <c r="F119" s="6" t="s">
        <v>425</v>
      </c>
      <c r="G119" s="6" t="s">
        <v>123</v>
      </c>
      <c r="H119" s="6" t="s">
        <v>426</v>
      </c>
      <c r="I119" s="11">
        <v>144.84</v>
      </c>
      <c r="J119" s="11"/>
      <c r="K119" s="11">
        <f t="shared" si="8"/>
        <v>144.84</v>
      </c>
      <c r="L119" s="16" t="s">
        <v>427</v>
      </c>
      <c r="M119" s="12">
        <f t="shared" si="9"/>
        <v>219.94</v>
      </c>
      <c r="N119" s="6">
        <v>2</v>
      </c>
      <c r="O119" s="10"/>
    </row>
    <row r="120" spans="1:15">
      <c r="A120" s="1" t="s">
        <v>280</v>
      </c>
      <c r="B120" s="2" t="s">
        <v>420</v>
      </c>
      <c r="C120" s="2" t="s">
        <v>410</v>
      </c>
      <c r="D120" s="6" t="s">
        <v>421</v>
      </c>
      <c r="E120" s="6" t="s">
        <v>17</v>
      </c>
      <c r="F120" s="6" t="s">
        <v>428</v>
      </c>
      <c r="G120" s="6" t="s">
        <v>123</v>
      </c>
      <c r="H120" s="6" t="s">
        <v>429</v>
      </c>
      <c r="I120" s="11">
        <v>145.12</v>
      </c>
      <c r="J120" s="11"/>
      <c r="K120" s="11">
        <f t="shared" si="8"/>
        <v>145.12</v>
      </c>
      <c r="L120" s="16" t="s">
        <v>430</v>
      </c>
      <c r="M120" s="12">
        <f t="shared" si="9"/>
        <v>219.26</v>
      </c>
      <c r="N120" s="6">
        <v>3</v>
      </c>
      <c r="O120" s="10"/>
    </row>
    <row r="121" spans="1:15">
      <c r="A121" s="1" t="s">
        <v>280</v>
      </c>
      <c r="B121" s="2" t="s">
        <v>431</v>
      </c>
      <c r="C121" s="2" t="s">
        <v>432</v>
      </c>
      <c r="D121" s="6" t="s">
        <v>433</v>
      </c>
      <c r="E121" s="6" t="s">
        <v>434</v>
      </c>
      <c r="F121" s="6" t="s">
        <v>435</v>
      </c>
      <c r="G121" s="6" t="s">
        <v>436</v>
      </c>
      <c r="H121" s="6" t="s">
        <v>437</v>
      </c>
      <c r="I121" s="11">
        <v>158.18</v>
      </c>
      <c r="J121" s="11"/>
      <c r="K121" s="11">
        <f t="shared" si="8"/>
        <v>158.18</v>
      </c>
      <c r="L121" s="16" t="s">
        <v>438</v>
      </c>
      <c r="M121" s="12">
        <f t="shared" si="9"/>
        <v>237.1</v>
      </c>
      <c r="N121" s="6">
        <v>1</v>
      </c>
      <c r="O121" s="10"/>
    </row>
    <row r="122" spans="1:15">
      <c r="A122" s="1" t="s">
        <v>280</v>
      </c>
      <c r="B122" s="2" t="s">
        <v>431</v>
      </c>
      <c r="C122" s="2" t="s">
        <v>432</v>
      </c>
      <c r="D122" s="6" t="s">
        <v>433</v>
      </c>
      <c r="E122" s="6" t="s">
        <v>434</v>
      </c>
      <c r="F122" s="6" t="s">
        <v>439</v>
      </c>
      <c r="G122" s="6" t="s">
        <v>436</v>
      </c>
      <c r="H122" s="6" t="s">
        <v>440</v>
      </c>
      <c r="I122" s="11">
        <v>156.64</v>
      </c>
      <c r="J122" s="11"/>
      <c r="K122" s="11">
        <f t="shared" si="8"/>
        <v>156.64</v>
      </c>
      <c r="L122" s="16" t="s">
        <v>441</v>
      </c>
      <c r="M122" s="12">
        <f t="shared" si="9"/>
        <v>236.08</v>
      </c>
      <c r="N122" s="6">
        <v>2</v>
      </c>
      <c r="O122" s="10"/>
    </row>
    <row r="123" spans="1:15">
      <c r="A123" s="1" t="s">
        <v>280</v>
      </c>
      <c r="B123" s="2" t="s">
        <v>431</v>
      </c>
      <c r="C123" s="2" t="s">
        <v>432</v>
      </c>
      <c r="D123" s="6" t="s">
        <v>433</v>
      </c>
      <c r="E123" s="6" t="s">
        <v>434</v>
      </c>
      <c r="F123" s="6" t="s">
        <v>442</v>
      </c>
      <c r="G123" s="6" t="s">
        <v>436</v>
      </c>
      <c r="H123" s="6" t="s">
        <v>443</v>
      </c>
      <c r="I123" s="11">
        <v>156.28</v>
      </c>
      <c r="J123" s="11"/>
      <c r="K123" s="11">
        <f t="shared" si="8"/>
        <v>156.28</v>
      </c>
      <c r="L123" s="16" t="s">
        <v>444</v>
      </c>
      <c r="M123" s="12">
        <f t="shared" si="9"/>
        <v>234.76</v>
      </c>
      <c r="N123" s="6">
        <v>3</v>
      </c>
      <c r="O123" s="10"/>
    </row>
    <row r="124" spans="1:15">
      <c r="A124" s="1" t="s">
        <v>280</v>
      </c>
      <c r="B124" s="2" t="s">
        <v>431</v>
      </c>
      <c r="C124" s="2" t="s">
        <v>432</v>
      </c>
      <c r="D124" s="6" t="s">
        <v>433</v>
      </c>
      <c r="E124" s="6" t="s">
        <v>434</v>
      </c>
      <c r="F124" s="6" t="s">
        <v>445</v>
      </c>
      <c r="G124" s="6" t="s">
        <v>436</v>
      </c>
      <c r="H124" s="6" t="s">
        <v>446</v>
      </c>
      <c r="I124" s="11">
        <v>153.12</v>
      </c>
      <c r="J124" s="11"/>
      <c r="K124" s="11">
        <f t="shared" si="8"/>
        <v>153.12</v>
      </c>
      <c r="L124" s="16" t="s">
        <v>447</v>
      </c>
      <c r="M124" s="12">
        <f t="shared" si="9"/>
        <v>231.92</v>
      </c>
      <c r="N124" s="6">
        <v>4</v>
      </c>
      <c r="O124" s="10"/>
    </row>
    <row r="125" spans="1:15">
      <c r="A125" s="1" t="s">
        <v>280</v>
      </c>
      <c r="B125" s="2" t="s">
        <v>431</v>
      </c>
      <c r="C125" s="2" t="s">
        <v>432</v>
      </c>
      <c r="D125" s="6" t="s">
        <v>433</v>
      </c>
      <c r="E125" s="6" t="s">
        <v>434</v>
      </c>
      <c r="F125" s="6" t="s">
        <v>448</v>
      </c>
      <c r="G125" s="6" t="s">
        <v>436</v>
      </c>
      <c r="H125" s="6" t="s">
        <v>449</v>
      </c>
      <c r="I125" s="11">
        <v>152.84</v>
      </c>
      <c r="J125" s="11"/>
      <c r="K125" s="11">
        <f t="shared" si="8"/>
        <v>152.84</v>
      </c>
      <c r="L125" s="16" t="s">
        <v>450</v>
      </c>
      <c r="M125" s="12">
        <f t="shared" si="9"/>
        <v>231.86</v>
      </c>
      <c r="N125" s="6">
        <v>5</v>
      </c>
      <c r="O125" s="10"/>
    </row>
    <row r="126" spans="1:15">
      <c r="A126" s="1" t="s">
        <v>280</v>
      </c>
      <c r="B126" s="2" t="s">
        <v>431</v>
      </c>
      <c r="C126" s="2" t="s">
        <v>432</v>
      </c>
      <c r="D126" s="6" t="s">
        <v>433</v>
      </c>
      <c r="E126" s="6" t="s">
        <v>434</v>
      </c>
      <c r="F126" s="6" t="s">
        <v>451</v>
      </c>
      <c r="G126" s="6" t="s">
        <v>436</v>
      </c>
      <c r="H126" s="6" t="s">
        <v>452</v>
      </c>
      <c r="I126" s="11">
        <v>153.8</v>
      </c>
      <c r="J126" s="11"/>
      <c r="K126" s="11">
        <f t="shared" si="8"/>
        <v>153.8</v>
      </c>
      <c r="L126" s="16" t="s">
        <v>453</v>
      </c>
      <c r="M126" s="12">
        <f t="shared" si="9"/>
        <v>230.74</v>
      </c>
      <c r="N126" s="6">
        <v>6</v>
      </c>
      <c r="O126" s="10"/>
    </row>
    <row r="127" spans="1:15">
      <c r="A127" s="1" t="s">
        <v>280</v>
      </c>
      <c r="B127" s="2" t="s">
        <v>431</v>
      </c>
      <c r="C127" s="2" t="s">
        <v>432</v>
      </c>
      <c r="D127" s="6" t="s">
        <v>433</v>
      </c>
      <c r="E127" s="6" t="s">
        <v>434</v>
      </c>
      <c r="F127" s="6" t="s">
        <v>454</v>
      </c>
      <c r="G127" s="6" t="s">
        <v>436</v>
      </c>
      <c r="H127" s="6" t="s">
        <v>455</v>
      </c>
      <c r="I127" s="11">
        <v>152.72</v>
      </c>
      <c r="J127" s="11"/>
      <c r="K127" s="11">
        <f t="shared" si="8"/>
        <v>152.72</v>
      </c>
      <c r="L127" s="16" t="s">
        <v>456</v>
      </c>
      <c r="M127" s="12">
        <f t="shared" si="9"/>
        <v>230.58</v>
      </c>
      <c r="N127" s="6">
        <v>7</v>
      </c>
      <c r="O127" s="10"/>
    </row>
    <row r="128" spans="1:15">
      <c r="A128" s="1" t="s">
        <v>280</v>
      </c>
      <c r="B128" s="2" t="s">
        <v>431</v>
      </c>
      <c r="C128" s="2" t="s">
        <v>432</v>
      </c>
      <c r="D128" s="6" t="s">
        <v>433</v>
      </c>
      <c r="E128" s="6" t="s">
        <v>434</v>
      </c>
      <c r="F128" s="6" t="s">
        <v>457</v>
      </c>
      <c r="G128" s="6" t="s">
        <v>436</v>
      </c>
      <c r="H128" s="6" t="s">
        <v>458</v>
      </c>
      <c r="I128" s="11">
        <v>153.38</v>
      </c>
      <c r="J128" s="11"/>
      <c r="K128" s="11">
        <f t="shared" si="8"/>
        <v>153.38</v>
      </c>
      <c r="L128" s="16" t="s">
        <v>32</v>
      </c>
      <c r="M128" s="12">
        <f t="shared" si="9"/>
        <v>230.28</v>
      </c>
      <c r="N128" s="6">
        <v>8</v>
      </c>
      <c r="O128" s="10"/>
    </row>
    <row r="129" spans="1:15">
      <c r="A129" s="1" t="s">
        <v>280</v>
      </c>
      <c r="B129" s="2" t="s">
        <v>431</v>
      </c>
      <c r="C129" s="2" t="s">
        <v>432</v>
      </c>
      <c r="D129" s="6" t="s">
        <v>433</v>
      </c>
      <c r="E129" s="6" t="s">
        <v>434</v>
      </c>
      <c r="F129" s="6" t="s">
        <v>459</v>
      </c>
      <c r="G129" s="6" t="s">
        <v>436</v>
      </c>
      <c r="H129" s="6" t="s">
        <v>460</v>
      </c>
      <c r="I129" s="11">
        <v>146.26</v>
      </c>
      <c r="J129" s="11"/>
      <c r="K129" s="11">
        <f t="shared" si="8"/>
        <v>146.26</v>
      </c>
      <c r="L129" s="16" t="s">
        <v>461</v>
      </c>
      <c r="M129" s="12">
        <f t="shared" si="9"/>
        <v>227.54</v>
      </c>
      <c r="N129" s="6">
        <v>9</v>
      </c>
      <c r="O129" s="10"/>
    </row>
    <row r="130" spans="1:15">
      <c r="A130" s="1" t="s">
        <v>280</v>
      </c>
      <c r="B130" s="2" t="s">
        <v>431</v>
      </c>
      <c r="C130" s="2" t="s">
        <v>432</v>
      </c>
      <c r="D130" s="6" t="s">
        <v>433</v>
      </c>
      <c r="E130" s="6" t="s">
        <v>434</v>
      </c>
      <c r="F130" s="6" t="s">
        <v>462</v>
      </c>
      <c r="G130" s="6" t="s">
        <v>436</v>
      </c>
      <c r="H130" s="6" t="s">
        <v>463</v>
      </c>
      <c r="I130" s="11">
        <v>151.38</v>
      </c>
      <c r="J130" s="11"/>
      <c r="K130" s="11">
        <f t="shared" si="8"/>
        <v>151.38</v>
      </c>
      <c r="L130" s="16" t="s">
        <v>464</v>
      </c>
      <c r="M130" s="12">
        <f t="shared" si="9"/>
        <v>227.3</v>
      </c>
      <c r="N130" s="6">
        <v>10</v>
      </c>
      <c r="O130" s="10"/>
    </row>
    <row r="131" spans="1:15">
      <c r="A131" s="1" t="s">
        <v>280</v>
      </c>
      <c r="B131" s="2" t="s">
        <v>431</v>
      </c>
      <c r="C131" s="2" t="s">
        <v>432</v>
      </c>
      <c r="D131" s="6" t="s">
        <v>433</v>
      </c>
      <c r="E131" s="6" t="s">
        <v>434</v>
      </c>
      <c r="F131" s="6" t="s">
        <v>465</v>
      </c>
      <c r="G131" s="6" t="s">
        <v>436</v>
      </c>
      <c r="H131" s="6" t="s">
        <v>466</v>
      </c>
      <c r="I131" s="11">
        <v>139.66</v>
      </c>
      <c r="J131" s="11"/>
      <c r="K131" s="11">
        <f t="shared" si="8"/>
        <v>139.66</v>
      </c>
      <c r="L131" s="16" t="s">
        <v>467</v>
      </c>
      <c r="M131" s="12">
        <f t="shared" si="9"/>
        <v>220.86</v>
      </c>
      <c r="N131" s="6">
        <v>11</v>
      </c>
      <c r="O131" s="10"/>
    </row>
    <row r="132" spans="1:15">
      <c r="A132" s="1" t="s">
        <v>280</v>
      </c>
      <c r="B132" s="2" t="s">
        <v>431</v>
      </c>
      <c r="C132" s="2" t="s">
        <v>432</v>
      </c>
      <c r="D132" s="6" t="s">
        <v>433</v>
      </c>
      <c r="E132" s="6" t="s">
        <v>434</v>
      </c>
      <c r="F132" s="6" t="s">
        <v>468</v>
      </c>
      <c r="G132" s="6" t="s">
        <v>436</v>
      </c>
      <c r="H132" s="6" t="s">
        <v>469</v>
      </c>
      <c r="I132" s="11">
        <v>142.84</v>
      </c>
      <c r="J132" s="11"/>
      <c r="K132" s="11">
        <f t="shared" si="8"/>
        <v>142.84</v>
      </c>
      <c r="L132" s="16" t="s">
        <v>470</v>
      </c>
      <c r="M132" s="12">
        <f t="shared" si="9"/>
        <v>220.44</v>
      </c>
      <c r="N132" s="6">
        <v>12</v>
      </c>
      <c r="O132" s="10"/>
    </row>
    <row r="133" spans="1:15">
      <c r="A133" s="1" t="s">
        <v>280</v>
      </c>
      <c r="B133" s="2" t="s">
        <v>431</v>
      </c>
      <c r="C133" s="2" t="s">
        <v>432</v>
      </c>
      <c r="D133" s="6" t="s">
        <v>433</v>
      </c>
      <c r="E133" s="6" t="s">
        <v>434</v>
      </c>
      <c r="F133" s="6" t="s">
        <v>471</v>
      </c>
      <c r="G133" s="6" t="s">
        <v>436</v>
      </c>
      <c r="H133" s="6" t="s">
        <v>472</v>
      </c>
      <c r="I133" s="11">
        <v>141.46</v>
      </c>
      <c r="J133" s="11"/>
      <c r="K133" s="11">
        <f t="shared" si="8"/>
        <v>141.46</v>
      </c>
      <c r="L133" s="16" t="s">
        <v>473</v>
      </c>
      <c r="M133" s="12">
        <f t="shared" si="9"/>
        <v>218.14</v>
      </c>
      <c r="N133" s="6">
        <v>13</v>
      </c>
      <c r="O133" s="10"/>
    </row>
    <row r="134" spans="1:15">
      <c r="A134" s="1" t="s">
        <v>280</v>
      </c>
      <c r="B134" s="2" t="s">
        <v>431</v>
      </c>
      <c r="C134" s="2" t="s">
        <v>432</v>
      </c>
      <c r="D134" s="6" t="s">
        <v>433</v>
      </c>
      <c r="E134" s="6" t="s">
        <v>434</v>
      </c>
      <c r="F134" s="6" t="s">
        <v>474</v>
      </c>
      <c r="G134" s="6" t="s">
        <v>436</v>
      </c>
      <c r="H134" s="6" t="s">
        <v>475</v>
      </c>
      <c r="I134" s="11">
        <v>139.98</v>
      </c>
      <c r="J134" s="11"/>
      <c r="K134" s="11">
        <f t="shared" si="8"/>
        <v>139.98</v>
      </c>
      <c r="L134" s="16" t="s">
        <v>476</v>
      </c>
      <c r="M134" s="12">
        <f t="shared" si="9"/>
        <v>217.88</v>
      </c>
      <c r="N134" s="6">
        <v>14</v>
      </c>
      <c r="O134" s="10"/>
    </row>
    <row r="135" spans="1:15">
      <c r="A135" s="1" t="s">
        <v>280</v>
      </c>
      <c r="B135" s="2" t="s">
        <v>431</v>
      </c>
      <c r="C135" s="2" t="s">
        <v>432</v>
      </c>
      <c r="D135" s="6" t="s">
        <v>433</v>
      </c>
      <c r="E135" s="6" t="s">
        <v>434</v>
      </c>
      <c r="F135" s="6" t="s">
        <v>477</v>
      </c>
      <c r="G135" s="6" t="s">
        <v>436</v>
      </c>
      <c r="H135" s="6" t="s">
        <v>478</v>
      </c>
      <c r="I135" s="11">
        <v>140.26</v>
      </c>
      <c r="J135" s="11"/>
      <c r="K135" s="11">
        <f t="shared" si="8"/>
        <v>140.26</v>
      </c>
      <c r="L135" s="16" t="s">
        <v>479</v>
      </c>
      <c r="M135" s="12">
        <f t="shared" si="9"/>
        <v>217.06</v>
      </c>
      <c r="N135" s="6">
        <v>15</v>
      </c>
      <c r="O135" s="10"/>
    </row>
    <row r="136" spans="1:15">
      <c r="A136" s="1" t="s">
        <v>280</v>
      </c>
      <c r="B136" s="2" t="s">
        <v>431</v>
      </c>
      <c r="C136" s="2" t="s">
        <v>432</v>
      </c>
      <c r="D136" s="6" t="s">
        <v>433</v>
      </c>
      <c r="E136" s="6" t="s">
        <v>434</v>
      </c>
      <c r="F136" s="6" t="s">
        <v>480</v>
      </c>
      <c r="G136" s="6" t="s">
        <v>436</v>
      </c>
      <c r="H136" s="6" t="s">
        <v>481</v>
      </c>
      <c r="I136" s="11">
        <v>141.58</v>
      </c>
      <c r="J136" s="11"/>
      <c r="K136" s="11">
        <f t="shared" si="8"/>
        <v>141.58</v>
      </c>
      <c r="L136" s="16" t="s">
        <v>482</v>
      </c>
      <c r="M136" s="12">
        <f t="shared" si="9"/>
        <v>217.02</v>
      </c>
      <c r="N136" s="6">
        <v>16</v>
      </c>
      <c r="O136" s="10"/>
    </row>
    <row r="137" spans="1:15">
      <c r="A137" s="1" t="s">
        <v>280</v>
      </c>
      <c r="B137" s="2" t="s">
        <v>431</v>
      </c>
      <c r="C137" s="2" t="s">
        <v>432</v>
      </c>
      <c r="D137" s="6" t="s">
        <v>433</v>
      </c>
      <c r="E137" s="6" t="s">
        <v>434</v>
      </c>
      <c r="F137" s="6" t="s">
        <v>483</v>
      </c>
      <c r="G137" s="6" t="s">
        <v>436</v>
      </c>
      <c r="H137" s="6" t="s">
        <v>484</v>
      </c>
      <c r="I137" s="11">
        <v>139.84</v>
      </c>
      <c r="J137" s="11"/>
      <c r="K137" s="11">
        <f t="shared" si="8"/>
        <v>139.84</v>
      </c>
      <c r="L137" s="16" t="s">
        <v>485</v>
      </c>
      <c r="M137" s="12">
        <f t="shared" si="9"/>
        <v>216.84</v>
      </c>
      <c r="N137" s="6">
        <v>17</v>
      </c>
      <c r="O137" s="10"/>
    </row>
    <row r="138" spans="1:15">
      <c r="A138" s="1" t="s">
        <v>280</v>
      </c>
      <c r="B138" s="2" t="s">
        <v>431</v>
      </c>
      <c r="C138" s="2" t="s">
        <v>432</v>
      </c>
      <c r="D138" s="6" t="s">
        <v>433</v>
      </c>
      <c r="E138" s="6" t="s">
        <v>434</v>
      </c>
      <c r="F138" s="6" t="s">
        <v>486</v>
      </c>
      <c r="G138" s="6" t="s">
        <v>436</v>
      </c>
      <c r="H138" s="6" t="s">
        <v>487</v>
      </c>
      <c r="I138" s="11">
        <v>141.62</v>
      </c>
      <c r="J138" s="11"/>
      <c r="K138" s="11">
        <f t="shared" si="8"/>
        <v>141.62</v>
      </c>
      <c r="L138" s="16" t="s">
        <v>488</v>
      </c>
      <c r="M138" s="12">
        <f t="shared" si="9"/>
        <v>216.36</v>
      </c>
      <c r="N138" s="6">
        <v>18</v>
      </c>
      <c r="O138" s="10"/>
    </row>
    <row r="139" spans="1:15">
      <c r="A139" s="1" t="s">
        <v>280</v>
      </c>
      <c r="B139" s="2" t="s">
        <v>431</v>
      </c>
      <c r="C139" s="2" t="s">
        <v>432</v>
      </c>
      <c r="D139" s="6" t="s">
        <v>433</v>
      </c>
      <c r="E139" s="6" t="s">
        <v>434</v>
      </c>
      <c r="F139" s="6" t="s">
        <v>489</v>
      </c>
      <c r="G139" s="6" t="s">
        <v>436</v>
      </c>
      <c r="H139" s="6" t="s">
        <v>490</v>
      </c>
      <c r="I139" s="11">
        <v>138.62</v>
      </c>
      <c r="J139" s="11"/>
      <c r="K139" s="11">
        <f t="shared" si="8"/>
        <v>138.62</v>
      </c>
      <c r="L139" s="16" t="s">
        <v>491</v>
      </c>
      <c r="M139" s="12">
        <f t="shared" si="9"/>
        <v>214.12</v>
      </c>
      <c r="N139" s="6">
        <v>19</v>
      </c>
      <c r="O139" s="10"/>
    </row>
    <row r="140" spans="1:15">
      <c r="A140" s="1" t="s">
        <v>280</v>
      </c>
      <c r="B140" s="2" t="s">
        <v>431</v>
      </c>
      <c r="C140" s="2" t="s">
        <v>432</v>
      </c>
      <c r="D140" s="6" t="s">
        <v>433</v>
      </c>
      <c r="E140" s="6" t="s">
        <v>434</v>
      </c>
      <c r="F140" s="6" t="s">
        <v>492</v>
      </c>
      <c r="G140" s="6" t="s">
        <v>436</v>
      </c>
      <c r="H140" s="6" t="s">
        <v>493</v>
      </c>
      <c r="I140" s="11">
        <v>149.38</v>
      </c>
      <c r="J140" s="11"/>
      <c r="K140" s="11">
        <f t="shared" si="8"/>
        <v>149.38</v>
      </c>
      <c r="L140" s="11">
        <v>0</v>
      </c>
      <c r="M140" s="12">
        <f t="shared" si="9"/>
        <v>149.38</v>
      </c>
      <c r="N140" s="6">
        <v>20</v>
      </c>
      <c r="O140" s="10" t="s">
        <v>24</v>
      </c>
    </row>
    <row r="141" spans="1:15">
      <c r="A141" s="1" t="s">
        <v>280</v>
      </c>
      <c r="B141" s="2" t="s">
        <v>431</v>
      </c>
      <c r="C141" s="2" t="s">
        <v>432</v>
      </c>
      <c r="D141" s="6" t="s">
        <v>433</v>
      </c>
      <c r="E141" s="6" t="s">
        <v>434</v>
      </c>
      <c r="F141" s="6" t="s">
        <v>494</v>
      </c>
      <c r="G141" s="6" t="s">
        <v>436</v>
      </c>
      <c r="H141" s="6" t="s">
        <v>495</v>
      </c>
      <c r="I141" s="11">
        <v>140.88</v>
      </c>
      <c r="J141" s="11"/>
      <c r="K141" s="11">
        <f t="shared" si="8"/>
        <v>140.88</v>
      </c>
      <c r="L141" s="11">
        <v>0</v>
      </c>
      <c r="M141" s="12">
        <f t="shared" si="9"/>
        <v>140.88</v>
      </c>
      <c r="N141" s="6">
        <v>21</v>
      </c>
      <c r="O141" s="10" t="s">
        <v>24</v>
      </c>
    </row>
    <row r="142" spans="4:15">
      <c r="D142" s="14" t="s">
        <v>496</v>
      </c>
      <c r="E142" s="14" t="s">
        <v>17</v>
      </c>
      <c r="F142" s="15">
        <v>20230011201</v>
      </c>
      <c r="G142" s="14" t="s">
        <v>497</v>
      </c>
      <c r="H142" s="14" t="s">
        <v>498</v>
      </c>
      <c r="I142" s="15">
        <v>160.09</v>
      </c>
      <c r="J142" s="15"/>
      <c r="K142" s="15">
        <f t="shared" ref="K142:K144" si="10">J142+I142</f>
        <v>160.09</v>
      </c>
      <c r="L142" s="18" t="s">
        <v>499</v>
      </c>
      <c r="M142" s="12">
        <f t="shared" ref="M133:M165" si="11">K142+L142</f>
        <v>231.79</v>
      </c>
      <c r="N142" s="6">
        <v>1</v>
      </c>
      <c r="O142" s="10"/>
    </row>
    <row r="143" spans="4:15">
      <c r="D143" s="14" t="s">
        <v>496</v>
      </c>
      <c r="E143" s="14" t="s">
        <v>17</v>
      </c>
      <c r="F143" s="15">
        <v>20230010117</v>
      </c>
      <c r="G143" s="14" t="s">
        <v>497</v>
      </c>
      <c r="H143" s="14" t="s">
        <v>500</v>
      </c>
      <c r="I143" s="15">
        <v>154.7</v>
      </c>
      <c r="J143" s="15"/>
      <c r="K143" s="15">
        <f t="shared" si="10"/>
        <v>154.7</v>
      </c>
      <c r="L143" s="18" t="s">
        <v>55</v>
      </c>
      <c r="M143" s="12">
        <f t="shared" si="11"/>
        <v>231.32</v>
      </c>
      <c r="N143" s="6">
        <v>2</v>
      </c>
      <c r="O143" s="10"/>
    </row>
    <row r="144" spans="4:15">
      <c r="D144" s="14" t="s">
        <v>496</v>
      </c>
      <c r="E144" s="14" t="s">
        <v>17</v>
      </c>
      <c r="F144" s="15">
        <v>20230010806</v>
      </c>
      <c r="G144" s="14" t="s">
        <v>497</v>
      </c>
      <c r="H144" s="14" t="s">
        <v>501</v>
      </c>
      <c r="I144" s="15">
        <v>121.66</v>
      </c>
      <c r="J144" s="15"/>
      <c r="K144" s="15">
        <f t="shared" si="10"/>
        <v>121.66</v>
      </c>
      <c r="L144" s="11">
        <v>0</v>
      </c>
      <c r="M144" s="12">
        <f t="shared" si="11"/>
        <v>121.66</v>
      </c>
      <c r="N144" s="6">
        <v>3</v>
      </c>
      <c r="O144" s="10" t="s">
        <v>24</v>
      </c>
    </row>
    <row r="145" spans="4:15">
      <c r="D145" s="14" t="s">
        <v>502</v>
      </c>
      <c r="E145" s="14" t="s">
        <v>17</v>
      </c>
      <c r="F145" s="15">
        <v>20230011022</v>
      </c>
      <c r="G145" s="14" t="s">
        <v>497</v>
      </c>
      <c r="H145" s="14" t="s">
        <v>503</v>
      </c>
      <c r="I145" s="15">
        <v>163.71</v>
      </c>
      <c r="J145" s="15"/>
      <c r="K145" s="15">
        <f t="shared" ref="K145:K147" si="12">J145+I145</f>
        <v>163.71</v>
      </c>
      <c r="L145" s="18" t="s">
        <v>504</v>
      </c>
      <c r="M145" s="12">
        <f t="shared" si="11"/>
        <v>236.59</v>
      </c>
      <c r="N145" s="6">
        <v>1</v>
      </c>
      <c r="O145" s="10"/>
    </row>
    <row r="146" spans="4:15">
      <c r="D146" s="14" t="s">
        <v>502</v>
      </c>
      <c r="E146" s="14" t="s">
        <v>17</v>
      </c>
      <c r="F146" s="15">
        <v>20230010609</v>
      </c>
      <c r="G146" s="14" t="s">
        <v>497</v>
      </c>
      <c r="H146" s="14" t="s">
        <v>505</v>
      </c>
      <c r="I146" s="15">
        <v>163.08</v>
      </c>
      <c r="J146" s="15"/>
      <c r="K146" s="15">
        <f t="shared" si="12"/>
        <v>163.08</v>
      </c>
      <c r="L146" s="18" t="s">
        <v>506</v>
      </c>
      <c r="M146" s="12">
        <f t="shared" si="11"/>
        <v>235.92</v>
      </c>
      <c r="N146" s="6">
        <v>2</v>
      </c>
      <c r="O146" s="10"/>
    </row>
    <row r="147" spans="4:15">
      <c r="D147" s="14" t="s">
        <v>502</v>
      </c>
      <c r="E147" s="14" t="s">
        <v>17</v>
      </c>
      <c r="F147" s="15">
        <v>20230011108</v>
      </c>
      <c r="G147" s="14" t="s">
        <v>497</v>
      </c>
      <c r="H147" s="14" t="s">
        <v>507</v>
      </c>
      <c r="I147" s="15">
        <v>159.26</v>
      </c>
      <c r="J147" s="15"/>
      <c r="K147" s="15">
        <f t="shared" si="12"/>
        <v>159.26</v>
      </c>
      <c r="L147" s="18" t="s">
        <v>508</v>
      </c>
      <c r="M147" s="12">
        <f t="shared" si="11"/>
        <v>230.94</v>
      </c>
      <c r="N147" s="6">
        <v>3</v>
      </c>
      <c r="O147" s="10"/>
    </row>
    <row r="148" spans="4:15">
      <c r="D148" s="14" t="s">
        <v>509</v>
      </c>
      <c r="E148" s="14" t="s">
        <v>17</v>
      </c>
      <c r="F148" s="15">
        <v>20230010416</v>
      </c>
      <c r="G148" s="14" t="s">
        <v>497</v>
      </c>
      <c r="H148" s="14" t="s">
        <v>510</v>
      </c>
      <c r="I148" s="15">
        <v>161.72</v>
      </c>
      <c r="J148" s="15"/>
      <c r="K148" s="15">
        <f t="shared" ref="K148:K150" si="13">J148+I148</f>
        <v>161.72</v>
      </c>
      <c r="L148" s="18" t="s">
        <v>511</v>
      </c>
      <c r="M148" s="12">
        <f t="shared" si="11"/>
        <v>237.86</v>
      </c>
      <c r="N148" s="6">
        <v>1</v>
      </c>
      <c r="O148" s="10"/>
    </row>
    <row r="149" spans="4:15">
      <c r="D149" s="14" t="s">
        <v>509</v>
      </c>
      <c r="E149" s="14" t="s">
        <v>17</v>
      </c>
      <c r="F149" s="15">
        <v>20230011125</v>
      </c>
      <c r="G149" s="14" t="s">
        <v>497</v>
      </c>
      <c r="H149" s="14" t="s">
        <v>512</v>
      </c>
      <c r="I149" s="15">
        <v>159.82</v>
      </c>
      <c r="J149" s="15"/>
      <c r="K149" s="15">
        <f t="shared" si="13"/>
        <v>159.82</v>
      </c>
      <c r="L149" s="18" t="s">
        <v>513</v>
      </c>
      <c r="M149" s="12">
        <f t="shared" si="11"/>
        <v>229.92</v>
      </c>
      <c r="N149" s="6">
        <v>2</v>
      </c>
      <c r="O149" s="10"/>
    </row>
    <row r="150" spans="4:15">
      <c r="D150" s="14" t="s">
        <v>509</v>
      </c>
      <c r="E150" s="14" t="s">
        <v>17</v>
      </c>
      <c r="F150" s="15">
        <v>20230010724</v>
      </c>
      <c r="G150" s="14" t="s">
        <v>497</v>
      </c>
      <c r="H150" s="14" t="s">
        <v>514</v>
      </c>
      <c r="I150" s="15">
        <v>157.83</v>
      </c>
      <c r="J150" s="15"/>
      <c r="K150" s="15">
        <f t="shared" si="13"/>
        <v>157.83</v>
      </c>
      <c r="L150" s="11">
        <v>0</v>
      </c>
      <c r="M150" s="12">
        <f t="shared" si="11"/>
        <v>157.83</v>
      </c>
      <c r="N150" s="6">
        <v>3</v>
      </c>
      <c r="O150" s="10" t="s">
        <v>24</v>
      </c>
    </row>
    <row r="151" spans="4:15">
      <c r="D151" s="14" t="s">
        <v>515</v>
      </c>
      <c r="E151" s="14" t="s">
        <v>17</v>
      </c>
      <c r="F151" s="15">
        <v>20230010816</v>
      </c>
      <c r="G151" s="14" t="s">
        <v>497</v>
      </c>
      <c r="H151" s="14" t="s">
        <v>516</v>
      </c>
      <c r="I151" s="15">
        <v>167.54</v>
      </c>
      <c r="J151" s="15"/>
      <c r="K151" s="15">
        <f t="shared" ref="K151:K153" si="14">J151+I151</f>
        <v>167.54</v>
      </c>
      <c r="L151" s="18" t="s">
        <v>517</v>
      </c>
      <c r="M151" s="12">
        <f t="shared" si="11"/>
        <v>244.4</v>
      </c>
      <c r="N151" s="6">
        <v>1</v>
      </c>
      <c r="O151" s="10"/>
    </row>
    <row r="152" spans="4:15">
      <c r="D152" s="14" t="s">
        <v>515</v>
      </c>
      <c r="E152" s="14" t="s">
        <v>17</v>
      </c>
      <c r="F152" s="15">
        <v>20230010328</v>
      </c>
      <c r="G152" s="14" t="s">
        <v>497</v>
      </c>
      <c r="H152" s="14" t="s">
        <v>518</v>
      </c>
      <c r="I152" s="15">
        <v>164.15</v>
      </c>
      <c r="J152" s="15"/>
      <c r="K152" s="15">
        <f t="shared" si="14"/>
        <v>164.15</v>
      </c>
      <c r="L152" s="18" t="s">
        <v>519</v>
      </c>
      <c r="M152" s="12">
        <f t="shared" si="11"/>
        <v>236.25</v>
      </c>
      <c r="N152" s="6">
        <v>2</v>
      </c>
      <c r="O152" s="10"/>
    </row>
    <row r="153" spans="4:15">
      <c r="D153" s="14" t="s">
        <v>515</v>
      </c>
      <c r="E153" s="14" t="s">
        <v>17</v>
      </c>
      <c r="F153" s="15">
        <v>20230011123</v>
      </c>
      <c r="G153" s="14" t="s">
        <v>497</v>
      </c>
      <c r="H153" s="14" t="s">
        <v>520</v>
      </c>
      <c r="I153" s="15">
        <v>160.35</v>
      </c>
      <c r="J153" s="15"/>
      <c r="K153" s="15">
        <f t="shared" si="14"/>
        <v>160.35</v>
      </c>
      <c r="L153" s="18" t="s">
        <v>337</v>
      </c>
      <c r="M153" s="12">
        <f t="shared" si="11"/>
        <v>235.05</v>
      </c>
      <c r="N153" s="6">
        <v>3</v>
      </c>
      <c r="O153" s="10"/>
    </row>
    <row r="154" spans="4:15">
      <c r="D154" s="14" t="s">
        <v>521</v>
      </c>
      <c r="E154" s="14" t="s">
        <v>17</v>
      </c>
      <c r="F154" s="15">
        <v>20230011007</v>
      </c>
      <c r="G154" s="14" t="s">
        <v>497</v>
      </c>
      <c r="H154" s="14" t="s">
        <v>522</v>
      </c>
      <c r="I154" s="15">
        <v>164.63</v>
      </c>
      <c r="J154" s="15"/>
      <c r="K154" s="15">
        <f t="shared" ref="K154:K156" si="15">J154+I154</f>
        <v>164.63</v>
      </c>
      <c r="L154" s="18" t="s">
        <v>337</v>
      </c>
      <c r="M154" s="12">
        <f t="shared" si="11"/>
        <v>239.33</v>
      </c>
      <c r="N154" s="6">
        <v>1</v>
      </c>
      <c r="O154" s="10"/>
    </row>
    <row r="155" spans="4:15">
      <c r="D155" s="14" t="s">
        <v>521</v>
      </c>
      <c r="E155" s="14" t="s">
        <v>17</v>
      </c>
      <c r="F155" s="15">
        <v>20230010101</v>
      </c>
      <c r="G155" s="14" t="s">
        <v>497</v>
      </c>
      <c r="H155" s="14" t="s">
        <v>523</v>
      </c>
      <c r="I155" s="15">
        <v>159.13</v>
      </c>
      <c r="J155" s="15"/>
      <c r="K155" s="15">
        <f t="shared" si="15"/>
        <v>159.13</v>
      </c>
      <c r="L155" s="18" t="s">
        <v>209</v>
      </c>
      <c r="M155" s="12">
        <f t="shared" si="11"/>
        <v>231.85</v>
      </c>
      <c r="N155" s="6">
        <v>2</v>
      </c>
      <c r="O155" s="10"/>
    </row>
    <row r="156" spans="4:15">
      <c r="D156" s="14" t="s">
        <v>521</v>
      </c>
      <c r="E156" s="14" t="s">
        <v>17</v>
      </c>
      <c r="F156" s="15">
        <v>20230010903</v>
      </c>
      <c r="G156" s="14" t="s">
        <v>497</v>
      </c>
      <c r="H156" s="14" t="s">
        <v>524</v>
      </c>
      <c r="I156" s="15">
        <v>159.96</v>
      </c>
      <c r="J156" s="15"/>
      <c r="K156" s="15">
        <f t="shared" si="15"/>
        <v>159.96</v>
      </c>
      <c r="L156" s="18" t="s">
        <v>525</v>
      </c>
      <c r="M156" s="12">
        <f t="shared" si="11"/>
        <v>231.42</v>
      </c>
      <c r="N156" s="6">
        <v>3</v>
      </c>
      <c r="O156" s="10"/>
    </row>
    <row r="157" spans="4:15">
      <c r="D157" s="14" t="s">
        <v>526</v>
      </c>
      <c r="E157" s="14" t="s">
        <v>17</v>
      </c>
      <c r="F157" s="15">
        <v>20230011603</v>
      </c>
      <c r="G157" s="14" t="s">
        <v>497</v>
      </c>
      <c r="H157" s="14" t="s">
        <v>527</v>
      </c>
      <c r="I157" s="15">
        <v>173.2</v>
      </c>
      <c r="J157" s="15"/>
      <c r="K157" s="15">
        <f t="shared" ref="K157:K159" si="16">J157+I157</f>
        <v>173.2</v>
      </c>
      <c r="L157" s="18" t="s">
        <v>331</v>
      </c>
      <c r="M157" s="12">
        <f t="shared" si="11"/>
        <v>251.98</v>
      </c>
      <c r="N157" s="6">
        <v>1</v>
      </c>
      <c r="O157" s="10"/>
    </row>
    <row r="158" spans="4:15">
      <c r="D158" s="14" t="s">
        <v>526</v>
      </c>
      <c r="E158" s="14" t="s">
        <v>17</v>
      </c>
      <c r="F158" s="15">
        <v>20230010309</v>
      </c>
      <c r="G158" s="14" t="s">
        <v>497</v>
      </c>
      <c r="H158" s="14" t="s">
        <v>528</v>
      </c>
      <c r="I158" s="15">
        <v>166.79</v>
      </c>
      <c r="J158" s="15"/>
      <c r="K158" s="15">
        <f t="shared" si="16"/>
        <v>166.79</v>
      </c>
      <c r="L158" s="18" t="s">
        <v>529</v>
      </c>
      <c r="M158" s="12">
        <f t="shared" si="11"/>
        <v>240.61</v>
      </c>
      <c r="N158" s="6">
        <v>2</v>
      </c>
      <c r="O158" s="10"/>
    </row>
    <row r="159" spans="4:15">
      <c r="D159" s="14" t="s">
        <v>526</v>
      </c>
      <c r="E159" s="14" t="s">
        <v>17</v>
      </c>
      <c r="F159" s="15">
        <v>20230010913</v>
      </c>
      <c r="G159" s="14" t="s">
        <v>497</v>
      </c>
      <c r="H159" s="14" t="s">
        <v>530</v>
      </c>
      <c r="I159" s="15">
        <v>165.55</v>
      </c>
      <c r="J159" s="15"/>
      <c r="K159" s="15">
        <f t="shared" si="16"/>
        <v>165.55</v>
      </c>
      <c r="L159" s="18" t="s">
        <v>531</v>
      </c>
      <c r="M159" s="12">
        <f t="shared" si="11"/>
        <v>238.79</v>
      </c>
      <c r="N159" s="6">
        <v>3</v>
      </c>
      <c r="O159" s="10"/>
    </row>
    <row r="160" spans="4:15">
      <c r="D160" s="14" t="s">
        <v>532</v>
      </c>
      <c r="E160" s="14" t="s">
        <v>17</v>
      </c>
      <c r="F160" s="15">
        <v>20230011110</v>
      </c>
      <c r="G160" s="14" t="s">
        <v>497</v>
      </c>
      <c r="H160" s="14" t="s">
        <v>533</v>
      </c>
      <c r="I160" s="15">
        <v>158.87</v>
      </c>
      <c r="J160" s="15"/>
      <c r="K160" s="15">
        <f t="shared" ref="K160:K162" si="17">J160+I160</f>
        <v>158.87</v>
      </c>
      <c r="L160" s="18" t="s">
        <v>534</v>
      </c>
      <c r="M160" s="12">
        <f t="shared" si="11"/>
        <v>234.91</v>
      </c>
      <c r="N160" s="6">
        <v>1</v>
      </c>
      <c r="O160" s="10"/>
    </row>
    <row r="161" spans="4:15">
      <c r="D161" s="14" t="s">
        <v>532</v>
      </c>
      <c r="E161" s="14" t="s">
        <v>17</v>
      </c>
      <c r="F161" s="15">
        <v>20230010912</v>
      </c>
      <c r="G161" s="14" t="s">
        <v>497</v>
      </c>
      <c r="H161" s="14" t="s">
        <v>535</v>
      </c>
      <c r="I161" s="15">
        <v>154.84</v>
      </c>
      <c r="J161" s="15"/>
      <c r="K161" s="15">
        <f t="shared" si="17"/>
        <v>154.84</v>
      </c>
      <c r="L161" s="18" t="s">
        <v>536</v>
      </c>
      <c r="M161" s="12">
        <f t="shared" si="11"/>
        <v>229.78</v>
      </c>
      <c r="N161" s="6">
        <v>2</v>
      </c>
      <c r="O161" s="10"/>
    </row>
    <row r="162" spans="4:15">
      <c r="D162" s="14" t="s">
        <v>532</v>
      </c>
      <c r="E162" s="14" t="s">
        <v>17</v>
      </c>
      <c r="F162" s="15">
        <v>20230011517</v>
      </c>
      <c r="G162" s="14" t="s">
        <v>497</v>
      </c>
      <c r="H162" s="14" t="s">
        <v>537</v>
      </c>
      <c r="I162" s="15">
        <v>152.54</v>
      </c>
      <c r="J162" s="15"/>
      <c r="K162" s="15">
        <f t="shared" si="17"/>
        <v>152.54</v>
      </c>
      <c r="L162" s="18" t="s">
        <v>538</v>
      </c>
      <c r="M162" s="12">
        <f t="shared" si="11"/>
        <v>224.68</v>
      </c>
      <c r="N162" s="6">
        <v>3</v>
      </c>
      <c r="O162" s="10"/>
    </row>
    <row r="163" spans="4:15">
      <c r="D163" s="14">
        <v>33010</v>
      </c>
      <c r="E163" s="14">
        <v>1</v>
      </c>
      <c r="F163" s="14"/>
      <c r="G163" s="14"/>
      <c r="H163" s="14" t="s">
        <v>539</v>
      </c>
      <c r="I163" s="14"/>
      <c r="J163" s="14"/>
      <c r="K163" s="14"/>
      <c r="L163" s="14">
        <v>72.44</v>
      </c>
      <c r="M163" s="12">
        <f t="shared" si="11"/>
        <v>72.44</v>
      </c>
      <c r="N163" s="2">
        <v>1</v>
      </c>
      <c r="O163" s="10"/>
    </row>
    <row r="164" spans="4:15">
      <c r="D164" s="14">
        <v>33010</v>
      </c>
      <c r="E164" s="14">
        <v>1</v>
      </c>
      <c r="F164" s="14"/>
      <c r="G164" s="14"/>
      <c r="H164" s="14" t="s">
        <v>540</v>
      </c>
      <c r="I164" s="14"/>
      <c r="J164" s="14"/>
      <c r="K164" s="14"/>
      <c r="L164" s="14">
        <v>0</v>
      </c>
      <c r="M164" s="12">
        <f t="shared" si="11"/>
        <v>0</v>
      </c>
      <c r="N164" s="2">
        <v>2</v>
      </c>
      <c r="O164" s="10" t="s">
        <v>24</v>
      </c>
    </row>
    <row r="165" spans="4:15">
      <c r="D165" s="14">
        <v>33010</v>
      </c>
      <c r="E165" s="14">
        <v>1</v>
      </c>
      <c r="F165" s="14"/>
      <c r="G165" s="14"/>
      <c r="H165" s="14" t="s">
        <v>541</v>
      </c>
      <c r="I165" s="14"/>
      <c r="J165" s="14"/>
      <c r="K165" s="14"/>
      <c r="L165" s="14">
        <v>0</v>
      </c>
      <c r="M165" s="12">
        <f t="shared" si="11"/>
        <v>0</v>
      </c>
      <c r="N165" s="2">
        <v>2</v>
      </c>
      <c r="O165" s="10" t="s">
        <v>24</v>
      </c>
    </row>
  </sheetData>
  <autoFilter ref="D1:N165">
    <extLst/>
  </autoFilter>
  <sortState ref="D52:N57">
    <sortCondition ref="N52:N57"/>
  </sortState>
  <mergeCells count="2">
    <mergeCell ref="D1:M1"/>
    <mergeCell ref="D2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2023-10-08T01:51:00Z</dcterms:created>
  <dcterms:modified xsi:type="dcterms:W3CDTF">2023-11-06T06:06:18Z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4FE30C61D011464596BEE78B61E97523_13</vt:lpwstr>
  </property>
  <property fmtid="{D5CDD505-2E9C-101B-9397-08002B2CF9AE}" pid="3" name="KSOProductBuildVer">
    <vt:lpwstr>2052-12.1.0.15712</vt:lpwstr>
  </property>
</Properties>
</file>