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2023年度安庆宜秀区幼儿园教师公开招聘测试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<sst xmlns="http://schemas.openxmlformats.org/spreadsheetml/2006/main" count="17" uniqueCount="17">
  <si>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2023年度安庆宜秀区幼儿园教师公开招聘测试成绩</t>
  </si>
  <si>
    <t>序号</t>
  </si>
  <si>
    <t>准考证号码</t>
  </si>
  <si>
    <t>笔试成绩</t>
  </si>
  <si>
    <t>专业测试成绩</t>
  </si>
  <si>
    <t>最终成绩</t>
  </si>
  <si>
    <t>162023010106</t>
  </si>
  <si>
    <t>162023010104</t>
  </si>
  <si>
    <t>162023010314</t>
  </si>
  <si>
    <t>162023010224</t>
  </si>
  <si>
    <t>162023010315</t>
  </si>
  <si>
    <t>162023010117</t>
  </si>
  <si>
    <t>162023010425</t>
  </si>
  <si>
    <t>162023010116</t>
  </si>
  <si>
    <t>162023010130</t>
  </si>
  <si>
    <t>162023010515</t>
  </si>
  <si>
    <t xml:space="preserve">    总成绩=(笔试成绩/1.2)*0.4＋专业测试成绩*0.6，总成绩统计过程中均按四舍五入之后保留小数点后两位数。根据实际招聘计划数与报考人员考试总成绩，从高分到低分，按1：1的比例等额确定体检、考察人员。如出现考试总成绩相同，则以专业测试成绩高者优先，如专业测试成绩相同，以无生上课成绩高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</si>
</sst>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H15" sqref="H15"/>
    </sheetView>
  </sheetViews>
  <sheetFormatPr defaultColWidth="9" defaultRowHeight="13.5" outlineLevelCol="4"/>
  <cols>
    <col min="2" max="2" width="16.25" customWidth="1"/>
    <col min="3" max="3" width="9.75" customWidth="1"/>
    <col min="4" max="4" width="12.5" customWidth="1"/>
    <col min="5" max="5" width="9.5" customWidth="1"/>
  </cols>
  <sheetData>
    <row r="1" ht="39" customHeight="1" spans="1:5">
      <c r="A1" s="1" t="s">
        <v>0</v>
      </c>
      <c r="B1" s="2"/>
      <c r="C1" s="2"/>
      <c r="D1" s="2"/>
      <c r="E1" s="2"/>
    </row>
    <row r="2" ht="54" customHeight="1" spans="1:5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</row>
    <row r="3" ht="23" customHeight="1" spans="1:5">
      <c r="A3" s="8">
        <v>1</v>
      </c>
      <c r="B3" s="9" t="s">
        <v>6</v>
      </c>
      <c r="C3" s="9">
        <v>94.32</v>
      </c>
      <c r="D3" s="10">
        <v>79.8</v>
      </c>
      <c r="E3" s="11">
        <f>(C3/1.2)*0.4+D3*0.6</f>
        <v>79.32</v>
      </c>
    </row>
    <row r="4" ht="23" customHeight="1" spans="1:5">
      <c r="A4" s="8">
        <v>2</v>
      </c>
      <c r="B4" s="9" t="s">
        <v>7</v>
      </c>
      <c r="C4" s="9">
        <v>89.46</v>
      </c>
      <c r="D4" s="10">
        <v>83.8</v>
      </c>
      <c r="E4" s="11">
        <f t="shared" ref="E4:E12" si="0">(C4/1.2)*0.4+D4*0.6</f>
        <v>80.1</v>
      </c>
    </row>
    <row r="5" ht="23" customHeight="1" spans="1:5">
      <c r="A5" s="8">
        <v>3</v>
      </c>
      <c r="B5" s="9" t="s">
        <v>8</v>
      </c>
      <c r="C5" s="9">
        <v>89.26</v>
      </c>
      <c r="D5" s="10">
        <v>74.13</v>
      </c>
      <c r="E5" s="11">
        <f t="shared" si="0"/>
        <v>74.2313333333333</v>
      </c>
    </row>
    <row r="6" ht="23" customHeight="1" spans="1:5">
      <c r="A6" s="8">
        <v>4</v>
      </c>
      <c r="B6" s="9" t="s">
        <v>9</v>
      </c>
      <c r="C6" s="9">
        <v>88.28</v>
      </c>
      <c r="D6" s="10">
        <v>83.2</v>
      </c>
      <c r="E6" s="11">
        <f t="shared" si="0"/>
        <v>79.3466666666667</v>
      </c>
    </row>
    <row r="7" ht="23" customHeight="1" spans="1:5">
      <c r="A7" s="8">
        <v>5</v>
      </c>
      <c r="B7" s="9" t="s">
        <v>10</v>
      </c>
      <c r="C7" s="9">
        <v>88.1</v>
      </c>
      <c r="D7" s="10">
        <v>79.2</v>
      </c>
      <c r="E7" s="11">
        <f t="shared" si="0"/>
        <v>76.8866666666667</v>
      </c>
    </row>
    <row r="8" ht="23" customHeight="1" spans="1:5">
      <c r="A8" s="8">
        <v>6</v>
      </c>
      <c r="B8" s="9" t="s">
        <v>11</v>
      </c>
      <c r="C8" s="9">
        <v>87.1</v>
      </c>
      <c r="D8" s="10">
        <v>79.53</v>
      </c>
      <c r="E8" s="11">
        <f t="shared" si="0"/>
        <v>76.7513333333333</v>
      </c>
    </row>
    <row r="9" ht="23" customHeight="1" spans="1:5">
      <c r="A9" s="8">
        <v>7</v>
      </c>
      <c r="B9" s="9" t="s">
        <v>12</v>
      </c>
      <c r="C9" s="9">
        <v>86.1</v>
      </c>
      <c r="D9" s="10">
        <v>79.13</v>
      </c>
      <c r="E9" s="11">
        <f t="shared" si="0"/>
        <v>76.178</v>
      </c>
    </row>
    <row r="10" ht="23" customHeight="1" spans="1:5">
      <c r="A10" s="8">
        <v>8</v>
      </c>
      <c r="B10" s="9" t="s">
        <v>13</v>
      </c>
      <c r="C10" s="9">
        <v>86</v>
      </c>
      <c r="D10" s="10">
        <v>80.73</v>
      </c>
      <c r="E10" s="11">
        <f t="shared" si="0"/>
        <v>77.1046666666667</v>
      </c>
    </row>
    <row r="11" ht="23" customHeight="1" spans="1:5">
      <c r="A11" s="8">
        <v>9</v>
      </c>
      <c r="B11" s="9" t="s">
        <v>14</v>
      </c>
      <c r="C11" s="9">
        <v>85.42</v>
      </c>
      <c r="D11" s="10">
        <v>76.27</v>
      </c>
      <c r="E11" s="11">
        <f t="shared" si="0"/>
        <v>74.2353333333333</v>
      </c>
    </row>
    <row r="12" ht="23" customHeight="1" spans="1:5">
      <c r="A12" s="8">
        <v>10</v>
      </c>
      <c r="B12" s="9" t="s">
        <v>15</v>
      </c>
      <c r="C12" s="9">
        <v>85.12</v>
      </c>
      <c r="D12" s="10">
        <v>76.6</v>
      </c>
      <c r="E12" s="11">
        <f t="shared" si="0"/>
        <v>74.3333333333333</v>
      </c>
    </row>
    <row r="14" ht="128" customHeight="1" spans="1:5">
      <c r="A14" s="12" t="s">
        <v>16</v>
      </c>
      <c r="B14" s="12"/>
      <c r="C14" s="12"/>
      <c r="D14" s="12"/>
      <c r="E14" s="12"/>
    </row>
  </sheetData>
  <mergeCells count="2">
    <mergeCell ref="A1:E1"/>
    <mergeCell ref="A14:E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2023年度安庆宜秀区幼儿园教师公开招聘测试成绩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雨落晴川</cp:lastModifiedBy>
  <dcterms:created xsi:type="dcterms:W3CDTF">2023-07-25T07:06:00Z</dcterms:created>
  <dcterms:modified xsi:type="dcterms:W3CDTF">2023-12-23T04:47:53Z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810730F7913549CD89040E1C26E2721B_13</vt:lpwstr>
  </property>
  <property fmtid="{D5CDD505-2E9C-101B-9397-08002B2CF9AE}" pid="3" name="KSOProductBuildVer">
    <vt:lpwstr>2052-12.1.0.16120</vt:lpwstr>
  </property>
</Properties>
</file>