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试讲成绩及入围综合面试人员名单" sheetId="4" r:id="rId1"/>
  </sheets>
  <calcPr calcId="144525"/>
</workbook>
</file>

<file path=xl/sharedStrings.xml><?xml version="1.0" encoding="utf-8"?>
<sst xmlns="http://schemas.openxmlformats.org/spreadsheetml/2006/main" count="707" uniqueCount="301">
  <si>
    <t xml:space="preserve">
北京师范大学丽水实验学校2023年秋季教师招聘考试岗位代码1-9、19-40应试人员试讲成绩及入围综合面试人员名单</t>
  </si>
  <si>
    <t>序号</t>
  </si>
  <si>
    <t>报考岗位</t>
  </si>
  <si>
    <t>岗位代码</t>
  </si>
  <si>
    <t>姓名</t>
  </si>
  <si>
    <t>性别</t>
  </si>
  <si>
    <t>身份证号码</t>
  </si>
  <si>
    <t>笔试成绩</t>
  </si>
  <si>
    <t>试讲成绩</t>
  </si>
  <si>
    <r>
      <rPr>
        <sz val="10"/>
        <rFont val="宋体"/>
        <charset val="134"/>
      </rPr>
      <t>两项合分           （笔试3</t>
    </r>
    <r>
      <rPr>
        <sz val="10"/>
        <rFont val="Arial"/>
        <charset val="134"/>
      </rPr>
      <t>0%+</t>
    </r>
    <r>
      <rPr>
        <sz val="10"/>
        <rFont val="宋体"/>
        <charset val="134"/>
      </rPr>
      <t>试讲40%）</t>
    </r>
  </si>
  <si>
    <t>是否入综合面试</t>
  </si>
  <si>
    <t>备注</t>
  </si>
  <si>
    <t>小学语文教师</t>
  </si>
  <si>
    <t>吴*逸</t>
  </si>
  <si>
    <t>女</t>
  </si>
  <si>
    <t>33250******905622X</t>
  </si>
  <si>
    <t>是</t>
  </si>
  <si>
    <t>李*</t>
  </si>
  <si>
    <t>33252******6042825</t>
  </si>
  <si>
    <t>周*</t>
  </si>
  <si>
    <t>33252******3217029</t>
  </si>
  <si>
    <t>程*</t>
  </si>
  <si>
    <t>41152******5032428</t>
  </si>
  <si>
    <t>胡*晓</t>
  </si>
  <si>
    <t>33252******3180028</t>
  </si>
  <si>
    <t>段*琼</t>
  </si>
  <si>
    <t>53032******1213327</t>
  </si>
  <si>
    <t>夏*姗</t>
  </si>
  <si>
    <t>33252******3050047</t>
  </si>
  <si>
    <t>黄*坪</t>
  </si>
  <si>
    <t>33068******3254122</t>
  </si>
  <si>
    <t>戴*文</t>
  </si>
  <si>
    <t>33112******2054789</t>
  </si>
  <si>
    <t>缺考</t>
  </si>
  <si>
    <t>丁*</t>
  </si>
  <si>
    <t>37292******219572X</t>
  </si>
  <si>
    <t>季*悦</t>
  </si>
  <si>
    <t>33250******3100627</t>
  </si>
  <si>
    <t>练*婷</t>
  </si>
  <si>
    <t>33112******0085328</t>
  </si>
  <si>
    <t>宋*芳</t>
  </si>
  <si>
    <t>41142******4220106</t>
  </si>
  <si>
    <t>苏*</t>
  </si>
  <si>
    <t>33252******5210042</t>
  </si>
  <si>
    <t>孙*冉</t>
  </si>
  <si>
    <t>15252******8074222</t>
  </si>
  <si>
    <t>叶*</t>
  </si>
  <si>
    <t>33252******2221626</t>
  </si>
  <si>
    <t>尹*雏</t>
  </si>
  <si>
    <t>33082******1077028</t>
  </si>
  <si>
    <t>应*秀</t>
  </si>
  <si>
    <t>33252******9223520</t>
  </si>
  <si>
    <t>赵*辰</t>
  </si>
  <si>
    <t>33252******2312545</t>
  </si>
  <si>
    <t>朱*萱</t>
  </si>
  <si>
    <t>33250******9280444</t>
  </si>
  <si>
    <t>小学数学教师</t>
  </si>
  <si>
    <t>钟*婷</t>
  </si>
  <si>
    <t>33250******0170227</t>
  </si>
  <si>
    <t>刘*鑫</t>
  </si>
  <si>
    <t>22080******0160926</t>
  </si>
  <si>
    <t>徐*颖</t>
  </si>
  <si>
    <t>33252******7055523</t>
  </si>
  <si>
    <t>陈*</t>
  </si>
  <si>
    <t>33250******2160020</t>
  </si>
  <si>
    <t>李*昕</t>
  </si>
  <si>
    <t>男</t>
  </si>
  <si>
    <t>33250******2025711</t>
  </si>
  <si>
    <t>陶*</t>
  </si>
  <si>
    <t>33252******8190013</t>
  </si>
  <si>
    <t>应*嵘</t>
  </si>
  <si>
    <t>33250******1030219</t>
  </si>
  <si>
    <t>张*辉</t>
  </si>
  <si>
    <t>34120******2202573</t>
  </si>
  <si>
    <t>初中语文教师</t>
  </si>
  <si>
    <t>徐*妤</t>
  </si>
  <si>
    <t>33252******2060047</t>
  </si>
  <si>
    <t>卢*</t>
  </si>
  <si>
    <t>62232******2153647</t>
  </si>
  <si>
    <t>陈*红</t>
  </si>
  <si>
    <t>33072******2090625</t>
  </si>
  <si>
    <t>33252******521552X</t>
  </si>
  <si>
    <t>戴*</t>
  </si>
  <si>
    <t>36222******0303021</t>
  </si>
  <si>
    <t>21042******7220061</t>
  </si>
  <si>
    <t>郭*雅</t>
  </si>
  <si>
    <t>33252******2230021</t>
  </si>
  <si>
    <t>仝*</t>
  </si>
  <si>
    <t>34222******2218225</t>
  </si>
  <si>
    <t>初中数学教师</t>
  </si>
  <si>
    <t>陈*辉</t>
  </si>
  <si>
    <t>33032******9201711</t>
  </si>
  <si>
    <t>李*薇</t>
  </si>
  <si>
    <t>13028******7120027</t>
  </si>
  <si>
    <t>王*琪</t>
  </si>
  <si>
    <t>33250******9270441</t>
  </si>
  <si>
    <t>王*</t>
  </si>
  <si>
    <t>33250******8131780</t>
  </si>
  <si>
    <t>吴*宇</t>
  </si>
  <si>
    <t>33252******7127318</t>
  </si>
  <si>
    <t>应*娜</t>
  </si>
  <si>
    <t>33262******304464X</t>
  </si>
  <si>
    <t>初中英语教师</t>
  </si>
  <si>
    <t>赵*静</t>
  </si>
  <si>
    <t>33252******6032522</t>
  </si>
  <si>
    <t>戴*欣</t>
  </si>
  <si>
    <t>33032******8260203</t>
  </si>
  <si>
    <t>何*聪</t>
  </si>
  <si>
    <t>33252******2126828</t>
  </si>
  <si>
    <t>杨*艳</t>
  </si>
  <si>
    <t>34082******0280523</t>
  </si>
  <si>
    <t>梅*婷</t>
  </si>
  <si>
    <t>33112******0044401</t>
  </si>
  <si>
    <t>33032******8143226</t>
  </si>
  <si>
    <t>练*沁</t>
  </si>
  <si>
    <t>33252******0273122</t>
  </si>
  <si>
    <t>胡*璐</t>
  </si>
  <si>
    <t>33252******6132529</t>
  </si>
  <si>
    <t>楼*萱</t>
  </si>
  <si>
    <t>33252******9295120</t>
  </si>
  <si>
    <t>梁*倩</t>
  </si>
  <si>
    <t>33240******4205328</t>
  </si>
  <si>
    <t>否</t>
  </si>
  <si>
    <t>张*琳</t>
  </si>
  <si>
    <t>33252******6064404</t>
  </si>
  <si>
    <t>33032******2090025</t>
  </si>
  <si>
    <t>都*姣</t>
  </si>
  <si>
    <t>34292******7113526</t>
  </si>
  <si>
    <t>金*妃</t>
  </si>
  <si>
    <t>33250******0204420</t>
  </si>
  <si>
    <t>孙*瑶</t>
  </si>
  <si>
    <t>33252******2249169</t>
  </si>
  <si>
    <t>张*楚</t>
  </si>
  <si>
    <t>33252******4075129</t>
  </si>
  <si>
    <t>章*澜</t>
  </si>
  <si>
    <t>33082******2112944</t>
  </si>
  <si>
    <t>初中道德与法治教师</t>
  </si>
  <si>
    <t>朱*丽</t>
  </si>
  <si>
    <t>33252******6095123</t>
  </si>
  <si>
    <t>廖*琪</t>
  </si>
  <si>
    <t>33250******5240020</t>
  </si>
  <si>
    <t>陆*</t>
  </si>
  <si>
    <t>33012******7230327</t>
  </si>
  <si>
    <t>雷*</t>
  </si>
  <si>
    <t>33252******8023317</t>
  </si>
  <si>
    <t>初中历史与社会教师</t>
  </si>
  <si>
    <t>肖*驹</t>
  </si>
  <si>
    <t>35010******5161816</t>
  </si>
  <si>
    <t>李*琦</t>
  </si>
  <si>
    <t>14082******1290067</t>
  </si>
  <si>
    <t>刘*晨</t>
  </si>
  <si>
    <t>33250******4111926</t>
  </si>
  <si>
    <t>毛*齐</t>
  </si>
  <si>
    <t>33250******4061928</t>
  </si>
  <si>
    <t>中学科学教师</t>
  </si>
  <si>
    <t>廖*良</t>
  </si>
  <si>
    <t>43252******7180622</t>
  </si>
  <si>
    <t>杜*睿</t>
  </si>
  <si>
    <t>34062******1072437</t>
  </si>
  <si>
    <t>袁*妮</t>
  </si>
  <si>
    <t>33108******2044647</t>
  </si>
  <si>
    <t>詹*乐</t>
  </si>
  <si>
    <t>33252******2122416</t>
  </si>
  <si>
    <t>宋*丹</t>
  </si>
  <si>
    <t>33250******524572X</t>
  </si>
  <si>
    <t>黄*润</t>
  </si>
  <si>
    <t>33252******8162523</t>
  </si>
  <si>
    <t>唐*惠</t>
  </si>
  <si>
    <t>51162******4145904</t>
  </si>
  <si>
    <t>37132******2230020</t>
  </si>
  <si>
    <t>朱*丹</t>
  </si>
  <si>
    <t>33068******7242820</t>
  </si>
  <si>
    <t>朱*红</t>
  </si>
  <si>
    <t>34088******5310825</t>
  </si>
  <si>
    <t>高中语文教师</t>
  </si>
  <si>
    <t>22062******2102212</t>
  </si>
  <si>
    <t>崔*爱</t>
  </si>
  <si>
    <t>22052******030012X</t>
  </si>
  <si>
    <t>41140******6108524</t>
  </si>
  <si>
    <t>王*怡</t>
  </si>
  <si>
    <t>33100******0220645</t>
  </si>
  <si>
    <t>周*吉</t>
  </si>
  <si>
    <t>33252******8050065</t>
  </si>
  <si>
    <t>高中数学教师</t>
  </si>
  <si>
    <t>褚*舒</t>
  </si>
  <si>
    <t>23210******517062X</t>
  </si>
  <si>
    <t>许*</t>
  </si>
  <si>
    <t>53212******6122784</t>
  </si>
  <si>
    <t>纪*敏</t>
  </si>
  <si>
    <t>33250******8090826</t>
  </si>
  <si>
    <t>郎*荟</t>
  </si>
  <si>
    <t>23118******2230524</t>
  </si>
  <si>
    <t>34122******2013133</t>
  </si>
  <si>
    <t>吴*颖</t>
  </si>
  <si>
    <t>23232******726182X</t>
  </si>
  <si>
    <t>朱*艳</t>
  </si>
  <si>
    <t>33078******8210425</t>
  </si>
  <si>
    <t>高中英语教师</t>
  </si>
  <si>
    <t>刘*慧</t>
  </si>
  <si>
    <t>33250******7051227</t>
  </si>
  <si>
    <t>方*萱</t>
  </si>
  <si>
    <t>33250******2280425</t>
  </si>
  <si>
    <t>叶*欣</t>
  </si>
  <si>
    <t>33252******5165702</t>
  </si>
  <si>
    <t>李*蕾</t>
  </si>
  <si>
    <t>33252******0170023</t>
  </si>
  <si>
    <t>51150******1083530</t>
  </si>
  <si>
    <t>高中政治教师</t>
  </si>
  <si>
    <t>邱*燕</t>
  </si>
  <si>
    <t>33112******4305705</t>
  </si>
  <si>
    <t>梁*强</t>
  </si>
  <si>
    <t>41302******3012138</t>
  </si>
  <si>
    <t>彭*凯</t>
  </si>
  <si>
    <t>42100******3152917</t>
  </si>
  <si>
    <t>沈*丽</t>
  </si>
  <si>
    <t>41082******2115524</t>
  </si>
  <si>
    <t>吴*姗</t>
  </si>
  <si>
    <t>33252******1203923</t>
  </si>
  <si>
    <t>张*媛</t>
  </si>
  <si>
    <t>43092******117352X</t>
  </si>
  <si>
    <t>高中历史教师</t>
  </si>
  <si>
    <t>崔*利</t>
  </si>
  <si>
    <t>36042******1141248</t>
  </si>
  <si>
    <t>李*男</t>
  </si>
  <si>
    <t>41052******1190023</t>
  </si>
  <si>
    <t>李*远</t>
  </si>
  <si>
    <t>13062******126161X</t>
  </si>
  <si>
    <t>赵*甜</t>
  </si>
  <si>
    <t>41152******8096028</t>
  </si>
  <si>
    <t>高中地理教师</t>
  </si>
  <si>
    <t>尚*</t>
  </si>
  <si>
    <t>33252******5105323</t>
  </si>
  <si>
    <t>江*鹏</t>
  </si>
  <si>
    <t>33108******1247315</t>
  </si>
  <si>
    <t>吴*婕</t>
  </si>
  <si>
    <t>33252******6180041</t>
  </si>
  <si>
    <t>游*瑶</t>
  </si>
  <si>
    <t>33250******3060666</t>
  </si>
  <si>
    <t>邹*</t>
  </si>
  <si>
    <t>41152******1278469</t>
  </si>
  <si>
    <t>高中物理教师</t>
  </si>
  <si>
    <t>叶*涛</t>
  </si>
  <si>
    <t>33070******6270036</t>
  </si>
  <si>
    <t>李*雨</t>
  </si>
  <si>
    <t>33252******1140021</t>
  </si>
  <si>
    <t>37132******5090916</t>
  </si>
  <si>
    <t>刘*</t>
  </si>
  <si>
    <t>22012******1266519</t>
  </si>
  <si>
    <t>高中化学教师</t>
  </si>
  <si>
    <t>高*岩</t>
  </si>
  <si>
    <t>41052******6226026</t>
  </si>
  <si>
    <t>蔡*寿</t>
  </si>
  <si>
    <t>36233******9092095</t>
  </si>
  <si>
    <t>瞿*方</t>
  </si>
  <si>
    <t>33252******1102513</t>
  </si>
  <si>
    <t>姚*</t>
  </si>
  <si>
    <t>36232******2271328</t>
  </si>
  <si>
    <t>张*</t>
  </si>
  <si>
    <t>41152******5085125</t>
  </si>
  <si>
    <t>高中生物教师</t>
  </si>
  <si>
    <t>23010******015282X</t>
  </si>
  <si>
    <t>刘*瑞</t>
  </si>
  <si>
    <t>42900******2291798</t>
  </si>
  <si>
    <t>吴*文</t>
  </si>
  <si>
    <t>36232******2016321</t>
  </si>
  <si>
    <t>杨*蕾</t>
  </si>
  <si>
    <t>42050******3061829</t>
  </si>
  <si>
    <t>祝*波</t>
  </si>
  <si>
    <t>36232******1247119</t>
  </si>
  <si>
    <t>高中通用技术教师</t>
  </si>
  <si>
    <t>应*豪</t>
  </si>
  <si>
    <t>33100******2072510</t>
  </si>
  <si>
    <t>高中生涯规划教师</t>
  </si>
  <si>
    <t>王*琦</t>
  </si>
  <si>
    <t>33250******7180448</t>
  </si>
  <si>
    <t>庄*强</t>
  </si>
  <si>
    <t>33032******025427X</t>
  </si>
  <si>
    <t>张*弛</t>
  </si>
  <si>
    <t>33021******9030010</t>
  </si>
  <si>
    <t>杨*燕</t>
  </si>
  <si>
    <t>33250******6147320</t>
  </si>
  <si>
    <t>叶*阳</t>
  </si>
  <si>
    <t>33250******2282429</t>
  </si>
  <si>
    <t>37158******4197168</t>
  </si>
  <si>
    <t>樊*妮</t>
  </si>
  <si>
    <t>33252******2060321</t>
  </si>
  <si>
    <t>张*晨</t>
  </si>
  <si>
    <t>41092******0103422</t>
  </si>
  <si>
    <t>骆*辉</t>
  </si>
  <si>
    <t>14083******4220013</t>
  </si>
  <si>
    <t>王*意</t>
  </si>
  <si>
    <t>33250******8140822</t>
  </si>
  <si>
    <t>李*琪</t>
  </si>
  <si>
    <t>33250******9294425</t>
  </si>
  <si>
    <t>叶*琳</t>
  </si>
  <si>
    <t>33252******1152825</t>
  </si>
  <si>
    <t>王*慧</t>
  </si>
  <si>
    <t>33252******9214721</t>
  </si>
  <si>
    <t>金*妙</t>
  </si>
  <si>
    <t>33252******2180024</t>
  </si>
  <si>
    <t>33252******0245319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</si>
</sst>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0"/>
      <name val="Arial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40">
    <xf numFmtId="0" fontId="0" fillId="0" borderId="0" xfId="51"/>
    <xf numFmtId="0" fontId="0" fillId="0" borderId="0" xfId="51" applyAlignment="1">
      <alignment horizontal="center"/>
    </xf>
    <xf numFmtId="0" fontId="0" fillId="0" borderId="0" xfId="51" applyAlignment="1">
      <alignment horizontal="center"/>
    </xf>
    <xf numFmtId="0" fontId="1" fillId="0" borderId="0" xfId="51" applyFont="1" applyAlignment="1">
      <alignment horizontal="center" vertical="center" wrapText="1"/>
    </xf>
    <xf numFmtId="0" fontId="0" fillId="0" borderId="1" xfId="5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2" fillId="0" borderId="1" xfId="51" applyNumberFormat="1" applyFont="1" applyBorder="1" applyAlignment="1">
      <alignment horizontal="center" wrapText="1"/>
    </xf>
    <xf numFmtId="0" fontId="2" fillId="0" borderId="1" xfId="51" applyFont="1" applyBorder="1" applyAlignment="1">
      <alignment horizontal="center" vertical="center" wrapText="1"/>
    </xf>
    <xf numFmtId="176" fontId="0" fillId="0" borderId="1" xfId="51" applyNumberFormat="1" applyFill="1" applyBorder="1" applyAlignment="1">
      <alignment horizontal="center"/>
    </xf>
    <xf numFmtId="0" fontId="2" fillId="0" borderId="1" xfId="51" applyFont="1" applyFill="1" applyBorder="1" applyAlignment="1">
      <alignment horizontal="center"/>
    </xf>
    <xf numFmtId="0" fontId="0" fillId="0" borderId="1" xfId="51" applyFill="1" applyBorder="1"/>
    <xf numFmtId="176" fontId="0" fillId="0" borderId="1" xfId="51" applyNumberFormat="1" applyFill="1" applyBorder="1"/>
    <xf numFmtId="0" fontId="0" fillId="0" borderId="1" xfId="5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51" applyFont="1"/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51" applyFill="1" applyBorder="1" applyAlignment="1">
      <alignment horizontal="center"/>
    </xf>
    <xf numFmtId="0" fontId="2" fillId="0" borderId="1" xfId="5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176" fontId="0" fillId="0" borderId="1" xfId="51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1"/>
  <sheetViews>
    <sheetView tabSelected="1" workbookViewId="0">
      <selection activeCell="G2" sqref="G$1:G$1048576"/>
    </sheetView>
  </sheetViews>
  <sheetFormatPr defaultColWidth="9.14285714285714" defaultRowHeight="12.75"/>
  <cols>
    <col min="2" max="2" width="17.7142857142857" customWidth="1"/>
    <col min="3" max="3" width="12.1428571428571" customWidth="1"/>
    <col min="4" max="5" width="9" style="1" customWidth="1"/>
    <col min="6" max="6" width="26.2857142857143" customWidth="1"/>
    <col min="7" max="7" width="9" style="2" customWidth="1"/>
    <col min="8" max="8" width="10.8571428571429" style="1" customWidth="1"/>
    <col min="9" max="9" width="11.5714285714286" customWidth="1"/>
    <col min="10" max="10" width="10.5714285714286" style="1" customWidth="1"/>
    <col min="11" max="11" width="12.1428571428571" customWidth="1"/>
  </cols>
  <sheetData>
    <row r="1" ht="8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7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16" t="s">
        <v>9</v>
      </c>
      <c r="J2" s="17" t="s">
        <v>10</v>
      </c>
      <c r="K2" s="5" t="s">
        <v>11</v>
      </c>
    </row>
    <row r="3" ht="14.25" spans="1:11">
      <c r="A3" s="6">
        <v>1</v>
      </c>
      <c r="B3" s="7" t="s">
        <v>12</v>
      </c>
      <c r="C3" s="8">
        <v>1</v>
      </c>
      <c r="D3" s="9" t="s">
        <v>13</v>
      </c>
      <c r="E3" s="10" t="s">
        <v>14</v>
      </c>
      <c r="F3" s="9" t="s">
        <v>15</v>
      </c>
      <c r="G3" s="11">
        <v>58</v>
      </c>
      <c r="H3" s="11">
        <v>93.24</v>
      </c>
      <c r="I3" s="18">
        <f>G3*0.3+H3*0.4</f>
        <v>54.696</v>
      </c>
      <c r="J3" s="19" t="s">
        <v>16</v>
      </c>
      <c r="K3" s="20"/>
    </row>
    <row r="4" ht="14.25" spans="1:11">
      <c r="A4" s="6">
        <v>2</v>
      </c>
      <c r="B4" s="7" t="s">
        <v>12</v>
      </c>
      <c r="C4" s="8">
        <v>1</v>
      </c>
      <c r="D4" s="9" t="s">
        <v>17</v>
      </c>
      <c r="E4" s="10" t="s">
        <v>14</v>
      </c>
      <c r="F4" s="9" t="s">
        <v>18</v>
      </c>
      <c r="G4" s="11">
        <v>65</v>
      </c>
      <c r="H4" s="11">
        <v>85.72</v>
      </c>
      <c r="I4" s="18">
        <f>G4*0.3+H4*0.4</f>
        <v>53.788</v>
      </c>
      <c r="J4" s="19" t="s">
        <v>16</v>
      </c>
      <c r="K4" s="20"/>
    </row>
    <row r="5" ht="14.25" spans="1:11">
      <c r="A5" s="6">
        <v>3</v>
      </c>
      <c r="B5" s="7" t="s">
        <v>12</v>
      </c>
      <c r="C5" s="8">
        <v>1</v>
      </c>
      <c r="D5" s="9" t="s">
        <v>19</v>
      </c>
      <c r="E5" s="10" t="s">
        <v>14</v>
      </c>
      <c r="F5" s="9" t="s">
        <v>20</v>
      </c>
      <c r="G5" s="11">
        <v>63</v>
      </c>
      <c r="H5" s="11">
        <v>84.3</v>
      </c>
      <c r="I5" s="18">
        <f>G5*0.3+H5*0.4</f>
        <v>52.62</v>
      </c>
      <c r="J5" s="19" t="s">
        <v>16</v>
      </c>
      <c r="K5" s="20"/>
    </row>
    <row r="6" ht="14.25" spans="1:11">
      <c r="A6" s="6">
        <v>4</v>
      </c>
      <c r="B6" s="7" t="s">
        <v>12</v>
      </c>
      <c r="C6" s="12">
        <v>1</v>
      </c>
      <c r="D6" s="9" t="s">
        <v>21</v>
      </c>
      <c r="E6" s="10" t="s">
        <v>14</v>
      </c>
      <c r="F6" s="9" t="s">
        <v>22</v>
      </c>
      <c r="G6" s="11">
        <v>63</v>
      </c>
      <c r="H6" s="11">
        <v>83.08</v>
      </c>
      <c r="I6" s="18">
        <f>G6*0.3+H6*0.4</f>
        <v>52.132</v>
      </c>
      <c r="J6" s="19" t="s">
        <v>16</v>
      </c>
      <c r="K6" s="20"/>
    </row>
    <row r="7" ht="14.25" spans="1:11">
      <c r="A7" s="6">
        <v>5</v>
      </c>
      <c r="B7" s="7" t="s">
        <v>12</v>
      </c>
      <c r="C7" s="8">
        <v>1</v>
      </c>
      <c r="D7" s="9" t="s">
        <v>23</v>
      </c>
      <c r="E7" s="10" t="s">
        <v>14</v>
      </c>
      <c r="F7" s="9" t="s">
        <v>24</v>
      </c>
      <c r="G7" s="11">
        <v>55</v>
      </c>
      <c r="H7" s="11">
        <v>86.14</v>
      </c>
      <c r="I7" s="18">
        <f>G7*0.3+H7*0.4</f>
        <v>50.956</v>
      </c>
      <c r="J7" s="19" t="s">
        <v>16</v>
      </c>
      <c r="K7" s="20"/>
    </row>
    <row r="8" ht="14.25" spans="1:11">
      <c r="A8" s="6">
        <v>6</v>
      </c>
      <c r="B8" s="7" t="s">
        <v>12</v>
      </c>
      <c r="C8" s="8">
        <v>1</v>
      </c>
      <c r="D8" s="9" t="s">
        <v>25</v>
      </c>
      <c r="E8" s="10" t="s">
        <v>14</v>
      </c>
      <c r="F8" s="9" t="s">
        <v>26</v>
      </c>
      <c r="G8" s="11">
        <v>52</v>
      </c>
      <c r="H8" s="11">
        <v>85.14</v>
      </c>
      <c r="I8" s="18">
        <f>G8*0.3+H8*0.4</f>
        <v>49.656</v>
      </c>
      <c r="J8" s="19" t="s">
        <v>16</v>
      </c>
      <c r="K8" s="20"/>
    </row>
    <row r="9" ht="14.25" spans="1:11">
      <c r="A9" s="6">
        <v>7</v>
      </c>
      <c r="B9" s="7" t="s">
        <v>12</v>
      </c>
      <c r="C9" s="8">
        <v>1</v>
      </c>
      <c r="D9" s="9" t="s">
        <v>27</v>
      </c>
      <c r="E9" s="10" t="s">
        <v>14</v>
      </c>
      <c r="F9" s="9" t="s">
        <v>28</v>
      </c>
      <c r="G9" s="11">
        <v>59</v>
      </c>
      <c r="H9" s="11">
        <v>72.74</v>
      </c>
      <c r="I9" s="18">
        <f>G9*0.3+H9*0.4</f>
        <v>46.796</v>
      </c>
      <c r="J9" s="19" t="s">
        <v>16</v>
      </c>
      <c r="K9" s="20"/>
    </row>
    <row r="10" ht="14.25" spans="1:11">
      <c r="A10" s="6">
        <v>8</v>
      </c>
      <c r="B10" s="7" t="s">
        <v>12</v>
      </c>
      <c r="C10" s="8">
        <v>1</v>
      </c>
      <c r="D10" s="9" t="s">
        <v>29</v>
      </c>
      <c r="E10" s="10" t="s">
        <v>14</v>
      </c>
      <c r="F10" s="9" t="s">
        <v>30</v>
      </c>
      <c r="G10" s="11">
        <v>48</v>
      </c>
      <c r="H10" s="11">
        <v>69.76</v>
      </c>
      <c r="I10" s="18">
        <f>G10*0.3+H10*0.4</f>
        <v>42.304</v>
      </c>
      <c r="J10" s="19" t="s">
        <v>16</v>
      </c>
      <c r="K10" s="20"/>
    </row>
    <row r="11" ht="14.25" spans="1:11">
      <c r="A11" s="6">
        <v>9</v>
      </c>
      <c r="B11" s="7" t="s">
        <v>12</v>
      </c>
      <c r="C11" s="8">
        <v>1</v>
      </c>
      <c r="D11" s="9" t="s">
        <v>31</v>
      </c>
      <c r="E11" s="10" t="s">
        <v>14</v>
      </c>
      <c r="F11" s="9" t="s">
        <v>32</v>
      </c>
      <c r="G11" s="11">
        <v>54</v>
      </c>
      <c r="H11" s="13"/>
      <c r="I11" s="21"/>
      <c r="J11" s="22"/>
      <c r="K11" s="11" t="s">
        <v>33</v>
      </c>
    </row>
    <row r="12" ht="14.25" spans="1:11">
      <c r="A12" s="6">
        <v>10</v>
      </c>
      <c r="B12" s="7" t="s">
        <v>12</v>
      </c>
      <c r="C12" s="8">
        <v>1</v>
      </c>
      <c r="D12" s="9" t="s">
        <v>34</v>
      </c>
      <c r="E12" s="10" t="s">
        <v>14</v>
      </c>
      <c r="F12" s="9" t="s">
        <v>35</v>
      </c>
      <c r="G12" s="11">
        <v>56</v>
      </c>
      <c r="H12" s="13"/>
      <c r="I12" s="21"/>
      <c r="J12" s="22"/>
      <c r="K12" s="11" t="s">
        <v>33</v>
      </c>
    </row>
    <row r="13" ht="14.25" spans="1:11">
      <c r="A13" s="6">
        <v>11</v>
      </c>
      <c r="B13" s="7" t="s">
        <v>12</v>
      </c>
      <c r="C13" s="8">
        <v>1</v>
      </c>
      <c r="D13" s="9" t="s">
        <v>36</v>
      </c>
      <c r="E13" s="10" t="s">
        <v>14</v>
      </c>
      <c r="F13" s="9" t="s">
        <v>37</v>
      </c>
      <c r="G13" s="11">
        <v>48</v>
      </c>
      <c r="H13" s="13"/>
      <c r="I13" s="21"/>
      <c r="J13" s="22"/>
      <c r="K13" s="11" t="s">
        <v>33</v>
      </c>
    </row>
    <row r="14" ht="14.25" spans="1:11">
      <c r="A14" s="6">
        <v>12</v>
      </c>
      <c r="B14" s="7" t="s">
        <v>12</v>
      </c>
      <c r="C14" s="8">
        <v>1</v>
      </c>
      <c r="D14" s="9" t="s">
        <v>38</v>
      </c>
      <c r="E14" s="10" t="s">
        <v>14</v>
      </c>
      <c r="F14" s="9" t="s">
        <v>39</v>
      </c>
      <c r="G14" s="11">
        <v>52</v>
      </c>
      <c r="H14" s="13"/>
      <c r="I14" s="21"/>
      <c r="J14" s="22"/>
      <c r="K14" s="11" t="s">
        <v>33</v>
      </c>
    </row>
    <row r="15" ht="14.25" spans="1:11">
      <c r="A15" s="6">
        <v>13</v>
      </c>
      <c r="B15" s="7" t="s">
        <v>12</v>
      </c>
      <c r="C15" s="8">
        <v>1</v>
      </c>
      <c r="D15" s="9" t="s">
        <v>40</v>
      </c>
      <c r="E15" s="10" t="s">
        <v>14</v>
      </c>
      <c r="F15" s="9" t="s">
        <v>41</v>
      </c>
      <c r="G15" s="11">
        <v>46</v>
      </c>
      <c r="H15" s="13"/>
      <c r="I15" s="21"/>
      <c r="J15" s="22"/>
      <c r="K15" s="11" t="s">
        <v>33</v>
      </c>
    </row>
    <row r="16" ht="14.25" spans="1:11">
      <c r="A16" s="6">
        <v>14</v>
      </c>
      <c r="B16" s="7" t="s">
        <v>12</v>
      </c>
      <c r="C16" s="8">
        <v>1</v>
      </c>
      <c r="D16" s="9" t="s">
        <v>42</v>
      </c>
      <c r="E16" s="10" t="s">
        <v>14</v>
      </c>
      <c r="F16" s="9" t="s">
        <v>43</v>
      </c>
      <c r="G16" s="11">
        <v>56</v>
      </c>
      <c r="H16" s="13"/>
      <c r="I16" s="21"/>
      <c r="J16" s="22"/>
      <c r="K16" s="11" t="s">
        <v>33</v>
      </c>
    </row>
    <row r="17" ht="14.25" spans="1:11">
      <c r="A17" s="6">
        <v>15</v>
      </c>
      <c r="B17" s="7" t="s">
        <v>12</v>
      </c>
      <c r="C17" s="8">
        <v>1</v>
      </c>
      <c r="D17" s="9" t="s">
        <v>44</v>
      </c>
      <c r="E17" s="10" t="s">
        <v>14</v>
      </c>
      <c r="F17" s="9" t="s">
        <v>45</v>
      </c>
      <c r="G17" s="11">
        <v>45</v>
      </c>
      <c r="H17" s="13"/>
      <c r="I17" s="21"/>
      <c r="J17" s="22"/>
      <c r="K17" s="11" t="s">
        <v>33</v>
      </c>
    </row>
    <row r="18" ht="14.25" spans="1:11">
      <c r="A18" s="6">
        <v>16</v>
      </c>
      <c r="B18" s="7" t="s">
        <v>12</v>
      </c>
      <c r="C18" s="8">
        <v>1</v>
      </c>
      <c r="D18" s="9" t="s">
        <v>46</v>
      </c>
      <c r="E18" s="10" t="s">
        <v>14</v>
      </c>
      <c r="F18" s="9" t="s">
        <v>47</v>
      </c>
      <c r="G18" s="11">
        <v>44</v>
      </c>
      <c r="H18" s="13"/>
      <c r="I18" s="21"/>
      <c r="J18" s="22"/>
      <c r="K18" s="11" t="s">
        <v>33</v>
      </c>
    </row>
    <row r="19" ht="14.25" spans="1:11">
      <c r="A19" s="6">
        <v>17</v>
      </c>
      <c r="B19" s="7" t="s">
        <v>12</v>
      </c>
      <c r="C19" s="8">
        <v>1</v>
      </c>
      <c r="D19" s="9" t="s">
        <v>48</v>
      </c>
      <c r="E19" s="10" t="s">
        <v>14</v>
      </c>
      <c r="F19" s="9" t="s">
        <v>49</v>
      </c>
      <c r="G19" s="11">
        <v>54</v>
      </c>
      <c r="H19" s="13"/>
      <c r="I19" s="21"/>
      <c r="J19" s="22"/>
      <c r="K19" s="11" t="s">
        <v>33</v>
      </c>
    </row>
    <row r="20" ht="14.25" spans="1:11">
      <c r="A20" s="6">
        <v>18</v>
      </c>
      <c r="B20" s="7" t="s">
        <v>12</v>
      </c>
      <c r="C20" s="8">
        <v>1</v>
      </c>
      <c r="D20" s="9" t="s">
        <v>50</v>
      </c>
      <c r="E20" s="10" t="s">
        <v>14</v>
      </c>
      <c r="F20" s="9" t="s">
        <v>51</v>
      </c>
      <c r="G20" s="11">
        <v>51</v>
      </c>
      <c r="H20" s="13"/>
      <c r="I20" s="21"/>
      <c r="J20" s="22"/>
      <c r="K20" s="11" t="s">
        <v>33</v>
      </c>
    </row>
    <row r="21" ht="14.25" spans="1:11">
      <c r="A21" s="6">
        <v>19</v>
      </c>
      <c r="B21" s="7" t="s">
        <v>12</v>
      </c>
      <c r="C21" s="8">
        <v>1</v>
      </c>
      <c r="D21" s="9" t="s">
        <v>52</v>
      </c>
      <c r="E21" s="10" t="s">
        <v>14</v>
      </c>
      <c r="F21" s="9" t="s">
        <v>53</v>
      </c>
      <c r="G21" s="11">
        <v>80</v>
      </c>
      <c r="H21" s="13"/>
      <c r="I21" s="21"/>
      <c r="J21" s="22"/>
      <c r="K21" s="11" t="s">
        <v>33</v>
      </c>
    </row>
    <row r="22" ht="14.25" spans="1:11">
      <c r="A22" s="6">
        <v>20</v>
      </c>
      <c r="B22" s="7" t="s">
        <v>12</v>
      </c>
      <c r="C22" s="8">
        <v>1</v>
      </c>
      <c r="D22" s="9" t="s">
        <v>54</v>
      </c>
      <c r="E22" s="10" t="s">
        <v>14</v>
      </c>
      <c r="F22" s="9" t="s">
        <v>55</v>
      </c>
      <c r="G22" s="11">
        <v>54</v>
      </c>
      <c r="H22" s="13"/>
      <c r="I22" s="21"/>
      <c r="J22" s="22"/>
      <c r="K22" s="11" t="s">
        <v>33</v>
      </c>
    </row>
    <row r="23" ht="14.25" spans="1:11">
      <c r="A23" s="6">
        <v>21</v>
      </c>
      <c r="B23" s="14" t="s">
        <v>56</v>
      </c>
      <c r="C23" s="15">
        <v>2</v>
      </c>
      <c r="D23" s="9" t="s">
        <v>57</v>
      </c>
      <c r="E23" s="10" t="s">
        <v>14</v>
      </c>
      <c r="F23" s="9" t="s">
        <v>58</v>
      </c>
      <c r="G23" s="11">
        <v>83</v>
      </c>
      <c r="H23" s="11">
        <v>81.48</v>
      </c>
      <c r="I23" s="18">
        <f>G23*0.3+H23*0.4</f>
        <v>57.492</v>
      </c>
      <c r="J23" s="19" t="s">
        <v>16</v>
      </c>
      <c r="K23" s="20"/>
    </row>
    <row r="24" ht="14.25" spans="1:11">
      <c r="A24" s="6">
        <v>22</v>
      </c>
      <c r="B24" s="14" t="s">
        <v>56</v>
      </c>
      <c r="C24" s="15">
        <v>2</v>
      </c>
      <c r="D24" s="9" t="s">
        <v>59</v>
      </c>
      <c r="E24" s="10" t="s">
        <v>14</v>
      </c>
      <c r="F24" s="9" t="s">
        <v>60</v>
      </c>
      <c r="G24" s="11">
        <v>79</v>
      </c>
      <c r="H24" s="11">
        <v>73.36</v>
      </c>
      <c r="I24" s="18">
        <f>G24*0.3+H24*0.4</f>
        <v>53.044</v>
      </c>
      <c r="J24" s="19" t="s">
        <v>16</v>
      </c>
      <c r="K24" s="20"/>
    </row>
    <row r="25" ht="14.25" spans="1:11">
      <c r="A25" s="6">
        <v>23</v>
      </c>
      <c r="B25" s="14" t="s">
        <v>56</v>
      </c>
      <c r="C25" s="15">
        <v>2</v>
      </c>
      <c r="D25" s="9" t="s">
        <v>61</v>
      </c>
      <c r="E25" s="10" t="s">
        <v>14</v>
      </c>
      <c r="F25" s="9" t="s">
        <v>62</v>
      </c>
      <c r="G25" s="11">
        <v>43</v>
      </c>
      <c r="H25" s="11">
        <v>84.66</v>
      </c>
      <c r="I25" s="18">
        <f>G25*0.3+H25*0.4</f>
        <v>46.764</v>
      </c>
      <c r="J25" s="19" t="s">
        <v>16</v>
      </c>
      <c r="K25" s="20"/>
    </row>
    <row r="26" ht="14.25" spans="1:11">
      <c r="A26" s="6">
        <v>24</v>
      </c>
      <c r="B26" s="14" t="s">
        <v>56</v>
      </c>
      <c r="C26" s="15">
        <v>2</v>
      </c>
      <c r="D26" s="9" t="s">
        <v>63</v>
      </c>
      <c r="E26" s="10" t="s">
        <v>14</v>
      </c>
      <c r="F26" s="9" t="s">
        <v>64</v>
      </c>
      <c r="G26" s="11">
        <v>60</v>
      </c>
      <c r="H26" s="13"/>
      <c r="I26" s="21"/>
      <c r="J26" s="22"/>
      <c r="K26" s="11" t="s">
        <v>33</v>
      </c>
    </row>
    <row r="27" ht="14.25" spans="1:11">
      <c r="A27" s="6">
        <v>25</v>
      </c>
      <c r="B27" s="14" t="s">
        <v>56</v>
      </c>
      <c r="C27" s="15">
        <v>2</v>
      </c>
      <c r="D27" s="9" t="s">
        <v>65</v>
      </c>
      <c r="E27" s="10" t="s">
        <v>66</v>
      </c>
      <c r="F27" s="9" t="s">
        <v>67</v>
      </c>
      <c r="G27" s="11">
        <v>49</v>
      </c>
      <c r="H27" s="13"/>
      <c r="I27" s="21"/>
      <c r="J27" s="22"/>
      <c r="K27" s="11" t="s">
        <v>33</v>
      </c>
    </row>
    <row r="28" ht="14.25" spans="1:11">
      <c r="A28" s="6">
        <v>26</v>
      </c>
      <c r="B28" s="14" t="s">
        <v>56</v>
      </c>
      <c r="C28" s="15">
        <v>2</v>
      </c>
      <c r="D28" s="9" t="s">
        <v>68</v>
      </c>
      <c r="E28" s="10" t="s">
        <v>66</v>
      </c>
      <c r="F28" s="9" t="s">
        <v>69</v>
      </c>
      <c r="G28" s="11">
        <v>57</v>
      </c>
      <c r="H28" s="13"/>
      <c r="I28" s="21"/>
      <c r="J28" s="22"/>
      <c r="K28" s="11" t="s">
        <v>33</v>
      </c>
    </row>
    <row r="29" ht="14.25" spans="1:11">
      <c r="A29" s="6">
        <v>27</v>
      </c>
      <c r="B29" s="14" t="s">
        <v>56</v>
      </c>
      <c r="C29" s="15">
        <v>2</v>
      </c>
      <c r="D29" s="9" t="s">
        <v>70</v>
      </c>
      <c r="E29" s="10" t="s">
        <v>66</v>
      </c>
      <c r="F29" s="9" t="s">
        <v>71</v>
      </c>
      <c r="G29" s="11">
        <v>44</v>
      </c>
      <c r="H29" s="13"/>
      <c r="I29" s="21"/>
      <c r="J29" s="22"/>
      <c r="K29" s="11" t="s">
        <v>33</v>
      </c>
    </row>
    <row r="30" ht="14.25" spans="1:11">
      <c r="A30" s="6">
        <v>28</v>
      </c>
      <c r="B30" s="14" t="s">
        <v>56</v>
      </c>
      <c r="C30" s="15">
        <v>2</v>
      </c>
      <c r="D30" s="9" t="s">
        <v>72</v>
      </c>
      <c r="E30" s="10" t="s">
        <v>66</v>
      </c>
      <c r="F30" s="9" t="s">
        <v>73</v>
      </c>
      <c r="G30" s="11">
        <v>61</v>
      </c>
      <c r="H30" s="13"/>
      <c r="I30" s="21"/>
      <c r="J30" s="22"/>
      <c r="K30" s="11" t="s">
        <v>33</v>
      </c>
    </row>
    <row r="31" ht="14.25" spans="1:11">
      <c r="A31" s="6">
        <v>29</v>
      </c>
      <c r="B31" s="14" t="s">
        <v>74</v>
      </c>
      <c r="C31" s="15">
        <v>3</v>
      </c>
      <c r="D31" s="9" t="s">
        <v>75</v>
      </c>
      <c r="E31" s="10" t="s">
        <v>14</v>
      </c>
      <c r="F31" s="9" t="s">
        <v>76</v>
      </c>
      <c r="G31" s="11">
        <v>68</v>
      </c>
      <c r="H31" s="11">
        <v>87.92</v>
      </c>
      <c r="I31" s="18">
        <f>G31*0.3+H31*0.4</f>
        <v>55.568</v>
      </c>
      <c r="J31" s="19" t="s">
        <v>16</v>
      </c>
      <c r="K31" s="20"/>
    </row>
    <row r="32" ht="14.25" spans="1:11">
      <c r="A32" s="6">
        <v>30</v>
      </c>
      <c r="B32" s="14" t="s">
        <v>74</v>
      </c>
      <c r="C32" s="15">
        <v>3</v>
      </c>
      <c r="D32" s="9" t="s">
        <v>77</v>
      </c>
      <c r="E32" s="10" t="s">
        <v>14</v>
      </c>
      <c r="F32" s="9" t="s">
        <v>78</v>
      </c>
      <c r="G32" s="11">
        <v>60</v>
      </c>
      <c r="H32" s="11">
        <v>85.42</v>
      </c>
      <c r="I32" s="18">
        <f>G32*0.3+H32*0.4</f>
        <v>52.168</v>
      </c>
      <c r="J32" s="19" t="s">
        <v>16</v>
      </c>
      <c r="K32" s="20"/>
    </row>
    <row r="33" ht="14.25" spans="1:11">
      <c r="A33" s="6">
        <v>31</v>
      </c>
      <c r="B33" s="14" t="s">
        <v>74</v>
      </c>
      <c r="C33" s="15">
        <v>3</v>
      </c>
      <c r="D33" s="9" t="s">
        <v>79</v>
      </c>
      <c r="E33" s="10" t="s">
        <v>14</v>
      </c>
      <c r="F33" s="9" t="s">
        <v>80</v>
      </c>
      <c r="G33" s="11">
        <v>49</v>
      </c>
      <c r="H33" s="11">
        <v>88.14</v>
      </c>
      <c r="I33" s="18">
        <f>G33*0.3+H33*0.4</f>
        <v>49.956</v>
      </c>
      <c r="J33" s="19" t="s">
        <v>16</v>
      </c>
      <c r="K33" s="20"/>
    </row>
    <row r="34" ht="14.25" spans="1:11">
      <c r="A34" s="6">
        <v>32</v>
      </c>
      <c r="B34" s="14" t="s">
        <v>74</v>
      </c>
      <c r="C34" s="15">
        <v>3</v>
      </c>
      <c r="D34" s="9" t="s">
        <v>63</v>
      </c>
      <c r="E34" s="10" t="s">
        <v>14</v>
      </c>
      <c r="F34" s="9" t="s">
        <v>81</v>
      </c>
      <c r="G34" s="11">
        <v>58</v>
      </c>
      <c r="H34" s="11">
        <v>81.14</v>
      </c>
      <c r="I34" s="18">
        <f>G34*0.3+H34*0.4</f>
        <v>49.856</v>
      </c>
      <c r="J34" s="19" t="s">
        <v>16</v>
      </c>
      <c r="K34" s="20"/>
    </row>
    <row r="35" ht="14.25" spans="1:11">
      <c r="A35" s="6">
        <v>33</v>
      </c>
      <c r="B35" s="14" t="s">
        <v>74</v>
      </c>
      <c r="C35" s="15">
        <v>3</v>
      </c>
      <c r="D35" s="9" t="s">
        <v>82</v>
      </c>
      <c r="E35" s="10" t="s">
        <v>14</v>
      </c>
      <c r="F35" s="9" t="s">
        <v>83</v>
      </c>
      <c r="G35" s="11">
        <v>54</v>
      </c>
      <c r="H35" s="11">
        <v>83.54</v>
      </c>
      <c r="I35" s="18">
        <f>G35*0.3+H35*0.4</f>
        <v>49.616</v>
      </c>
      <c r="J35" s="19" t="s">
        <v>16</v>
      </c>
      <c r="K35" s="20"/>
    </row>
    <row r="36" ht="14.25" spans="1:15">
      <c r="A36" s="6">
        <v>34</v>
      </c>
      <c r="B36" s="14" t="s">
        <v>74</v>
      </c>
      <c r="C36" s="15">
        <v>3</v>
      </c>
      <c r="D36" s="9" t="s">
        <v>63</v>
      </c>
      <c r="E36" s="10" t="s">
        <v>14</v>
      </c>
      <c r="F36" s="9" t="s">
        <v>84</v>
      </c>
      <c r="G36" s="11">
        <v>50</v>
      </c>
      <c r="H36" s="11">
        <v>84.48</v>
      </c>
      <c r="I36" s="18">
        <f>G36*0.3+H36*0.4</f>
        <v>48.792</v>
      </c>
      <c r="J36" s="19" t="s">
        <v>16</v>
      </c>
      <c r="K36" s="20"/>
      <c r="L36" s="23"/>
      <c r="M36" s="24"/>
      <c r="N36"/>
      <c r="O36" s="25"/>
    </row>
    <row r="37" ht="14.25" spans="1:11">
      <c r="A37" s="6">
        <v>35</v>
      </c>
      <c r="B37" s="14" t="s">
        <v>74</v>
      </c>
      <c r="C37" s="15">
        <v>3</v>
      </c>
      <c r="D37" s="9" t="s">
        <v>85</v>
      </c>
      <c r="E37" s="10" t="s">
        <v>14</v>
      </c>
      <c r="F37" s="9" t="s">
        <v>86</v>
      </c>
      <c r="G37" s="11">
        <v>53</v>
      </c>
      <c r="H37" s="13"/>
      <c r="I37" s="21"/>
      <c r="J37" s="22"/>
      <c r="K37" s="11" t="s">
        <v>33</v>
      </c>
    </row>
    <row r="38" ht="14.25" spans="1:11">
      <c r="A38" s="6">
        <v>36</v>
      </c>
      <c r="B38" s="14" t="s">
        <v>74</v>
      </c>
      <c r="C38" s="15">
        <v>3</v>
      </c>
      <c r="D38" s="9" t="s">
        <v>87</v>
      </c>
      <c r="E38" s="10" t="s">
        <v>14</v>
      </c>
      <c r="F38" s="9" t="s">
        <v>88</v>
      </c>
      <c r="G38" s="11">
        <v>54</v>
      </c>
      <c r="H38" s="13"/>
      <c r="I38" s="21"/>
      <c r="J38" s="22"/>
      <c r="K38" s="11" t="s">
        <v>33</v>
      </c>
    </row>
    <row r="39" ht="14.25" spans="1:11">
      <c r="A39" s="6">
        <v>37</v>
      </c>
      <c r="B39" s="14" t="s">
        <v>89</v>
      </c>
      <c r="C39" s="15">
        <v>4</v>
      </c>
      <c r="D39" s="9" t="s">
        <v>90</v>
      </c>
      <c r="E39" s="10" t="s">
        <v>66</v>
      </c>
      <c r="F39" s="9" t="s">
        <v>91</v>
      </c>
      <c r="G39" s="11">
        <v>52</v>
      </c>
      <c r="H39" s="11">
        <v>80.08</v>
      </c>
      <c r="I39" s="18">
        <f>G39*0.3+H39*0.4</f>
        <v>47.632</v>
      </c>
      <c r="J39" s="19" t="s">
        <v>16</v>
      </c>
      <c r="K39" s="20"/>
    </row>
    <row r="40" ht="14.25" spans="1:11">
      <c r="A40" s="6">
        <v>38</v>
      </c>
      <c r="B40" s="7" t="s">
        <v>89</v>
      </c>
      <c r="C40" s="8">
        <v>4</v>
      </c>
      <c r="D40" s="9" t="s">
        <v>92</v>
      </c>
      <c r="E40" s="10" t="s">
        <v>14</v>
      </c>
      <c r="F40" s="9" t="s">
        <v>93</v>
      </c>
      <c r="G40" s="11">
        <v>55</v>
      </c>
      <c r="H40" s="13"/>
      <c r="I40" s="21"/>
      <c r="J40" s="22"/>
      <c r="K40" s="11" t="s">
        <v>33</v>
      </c>
    </row>
    <row r="41" ht="14.25" spans="1:11">
      <c r="A41" s="6">
        <v>39</v>
      </c>
      <c r="B41" s="14" t="s">
        <v>89</v>
      </c>
      <c r="C41" s="15">
        <v>4</v>
      </c>
      <c r="D41" s="9" t="s">
        <v>94</v>
      </c>
      <c r="E41" s="10" t="s">
        <v>14</v>
      </c>
      <c r="F41" s="9" t="s">
        <v>95</v>
      </c>
      <c r="G41" s="11">
        <v>56</v>
      </c>
      <c r="H41" s="13"/>
      <c r="I41" s="21"/>
      <c r="J41" s="22"/>
      <c r="K41" s="11" t="s">
        <v>33</v>
      </c>
    </row>
    <row r="42" ht="14.25" spans="1:11">
      <c r="A42" s="6">
        <v>40</v>
      </c>
      <c r="B42" s="14" t="s">
        <v>89</v>
      </c>
      <c r="C42" s="15">
        <v>4</v>
      </c>
      <c r="D42" s="9" t="s">
        <v>96</v>
      </c>
      <c r="E42" s="10" t="s">
        <v>14</v>
      </c>
      <c r="F42" s="9" t="s">
        <v>97</v>
      </c>
      <c r="G42" s="11">
        <v>50</v>
      </c>
      <c r="H42" s="13"/>
      <c r="I42" s="21"/>
      <c r="J42" s="22"/>
      <c r="K42" s="11" t="s">
        <v>33</v>
      </c>
    </row>
    <row r="43" ht="14.25" spans="1:11">
      <c r="A43" s="6">
        <v>41</v>
      </c>
      <c r="B43" s="14" t="s">
        <v>89</v>
      </c>
      <c r="C43" s="15">
        <v>4</v>
      </c>
      <c r="D43" s="9" t="s">
        <v>98</v>
      </c>
      <c r="E43" s="10" t="s">
        <v>66</v>
      </c>
      <c r="F43" s="9" t="s">
        <v>99</v>
      </c>
      <c r="G43" s="11">
        <v>61</v>
      </c>
      <c r="H43" s="13"/>
      <c r="I43" s="21"/>
      <c r="J43" s="22"/>
      <c r="K43" s="11" t="s">
        <v>33</v>
      </c>
    </row>
    <row r="44" ht="14.25" spans="1:11">
      <c r="A44" s="6">
        <v>42</v>
      </c>
      <c r="B44" s="7" t="s">
        <v>89</v>
      </c>
      <c r="C44" s="8">
        <v>4</v>
      </c>
      <c r="D44" s="9" t="s">
        <v>100</v>
      </c>
      <c r="E44" s="10" t="s">
        <v>14</v>
      </c>
      <c r="F44" s="9" t="s">
        <v>101</v>
      </c>
      <c r="G44" s="11">
        <v>79</v>
      </c>
      <c r="H44" s="13"/>
      <c r="I44" s="21"/>
      <c r="J44" s="22"/>
      <c r="K44" s="11" t="s">
        <v>33</v>
      </c>
    </row>
    <row r="45" ht="14.25" spans="1:11">
      <c r="A45" s="6">
        <v>43</v>
      </c>
      <c r="B45" s="7" t="s">
        <v>102</v>
      </c>
      <c r="C45" s="8">
        <v>5</v>
      </c>
      <c r="D45" s="9" t="s">
        <v>103</v>
      </c>
      <c r="E45" s="10" t="s">
        <v>14</v>
      </c>
      <c r="F45" s="9" t="s">
        <v>104</v>
      </c>
      <c r="G45" s="11">
        <v>75</v>
      </c>
      <c r="H45" s="11">
        <v>86.2</v>
      </c>
      <c r="I45" s="18">
        <f>G45*0.3+H45*0.4</f>
        <v>56.98</v>
      </c>
      <c r="J45" s="19" t="s">
        <v>16</v>
      </c>
      <c r="K45" s="20"/>
    </row>
    <row r="46" ht="14.25" spans="1:11">
      <c r="A46" s="6">
        <v>44</v>
      </c>
      <c r="B46" s="7" t="s">
        <v>102</v>
      </c>
      <c r="C46" s="8">
        <v>5</v>
      </c>
      <c r="D46" s="9" t="s">
        <v>105</v>
      </c>
      <c r="E46" s="10" t="s">
        <v>14</v>
      </c>
      <c r="F46" s="9" t="s">
        <v>106</v>
      </c>
      <c r="G46" s="11">
        <v>73</v>
      </c>
      <c r="H46" s="11">
        <v>85.78</v>
      </c>
      <c r="I46" s="18">
        <f>G46*0.3+H46*0.4</f>
        <v>56.212</v>
      </c>
      <c r="J46" s="19" t="s">
        <v>16</v>
      </c>
      <c r="K46" s="20"/>
    </row>
    <row r="47" ht="14.25" spans="1:11">
      <c r="A47" s="6">
        <v>45</v>
      </c>
      <c r="B47" s="7" t="s">
        <v>102</v>
      </c>
      <c r="C47" s="8">
        <v>5</v>
      </c>
      <c r="D47" s="9" t="s">
        <v>107</v>
      </c>
      <c r="E47" s="10" t="s">
        <v>14</v>
      </c>
      <c r="F47" s="9" t="s">
        <v>108</v>
      </c>
      <c r="G47" s="11">
        <v>77</v>
      </c>
      <c r="H47" s="11">
        <v>81.3</v>
      </c>
      <c r="I47" s="18">
        <f>G47*0.3+H47*0.4</f>
        <v>55.62</v>
      </c>
      <c r="J47" s="19" t="s">
        <v>16</v>
      </c>
      <c r="K47" s="20"/>
    </row>
    <row r="48" ht="14.25" spans="1:11">
      <c r="A48" s="6">
        <v>46</v>
      </c>
      <c r="B48" s="7" t="s">
        <v>102</v>
      </c>
      <c r="C48" s="8">
        <v>5</v>
      </c>
      <c r="D48" s="9" t="s">
        <v>109</v>
      </c>
      <c r="E48" s="10" t="s">
        <v>14</v>
      </c>
      <c r="F48" s="9" t="s">
        <v>110</v>
      </c>
      <c r="G48" s="11">
        <v>71</v>
      </c>
      <c r="H48" s="11">
        <v>82.66</v>
      </c>
      <c r="I48" s="18">
        <f>G48*0.3+H48*0.4</f>
        <v>54.364</v>
      </c>
      <c r="J48" s="19" t="s">
        <v>16</v>
      </c>
      <c r="K48" s="20"/>
    </row>
    <row r="49" ht="14.25" spans="1:11">
      <c r="A49" s="6">
        <v>47</v>
      </c>
      <c r="B49" s="7" t="s">
        <v>102</v>
      </c>
      <c r="C49" s="8">
        <v>5</v>
      </c>
      <c r="D49" s="9" t="s">
        <v>111</v>
      </c>
      <c r="E49" s="10" t="s">
        <v>14</v>
      </c>
      <c r="F49" s="9" t="s">
        <v>112</v>
      </c>
      <c r="G49" s="11">
        <v>68</v>
      </c>
      <c r="H49" s="11">
        <v>81.72</v>
      </c>
      <c r="I49" s="18">
        <f>G49*0.3+H49*0.4</f>
        <v>53.088</v>
      </c>
      <c r="J49" s="19" t="s">
        <v>16</v>
      </c>
      <c r="K49" s="20"/>
    </row>
    <row r="50" ht="14.25" spans="1:11">
      <c r="A50" s="6">
        <v>48</v>
      </c>
      <c r="B50" s="7" t="s">
        <v>102</v>
      </c>
      <c r="C50" s="8">
        <v>5</v>
      </c>
      <c r="D50" s="9" t="s">
        <v>96</v>
      </c>
      <c r="E50" s="10" t="s">
        <v>14</v>
      </c>
      <c r="F50" s="9" t="s">
        <v>113</v>
      </c>
      <c r="G50" s="11">
        <v>65</v>
      </c>
      <c r="H50" s="11">
        <v>83.24</v>
      </c>
      <c r="I50" s="18">
        <f>G50*0.3+H50*0.4</f>
        <v>52.796</v>
      </c>
      <c r="J50" s="19" t="s">
        <v>16</v>
      </c>
      <c r="K50" s="20"/>
    </row>
    <row r="51" ht="14.25" spans="1:11">
      <c r="A51" s="6">
        <v>49</v>
      </c>
      <c r="B51" s="7" t="s">
        <v>102</v>
      </c>
      <c r="C51" s="8">
        <v>5</v>
      </c>
      <c r="D51" s="9" t="s">
        <v>114</v>
      </c>
      <c r="E51" s="10" t="s">
        <v>14</v>
      </c>
      <c r="F51" s="9" t="s">
        <v>115</v>
      </c>
      <c r="G51" s="11">
        <v>67</v>
      </c>
      <c r="H51" s="11">
        <v>80.12</v>
      </c>
      <c r="I51" s="18">
        <f>G51*0.3+H51*0.4</f>
        <v>52.148</v>
      </c>
      <c r="J51" s="19" t="s">
        <v>16</v>
      </c>
      <c r="K51" s="20"/>
    </row>
    <row r="52" ht="14.25" spans="1:11">
      <c r="A52" s="6">
        <v>50</v>
      </c>
      <c r="B52" s="7" t="s">
        <v>102</v>
      </c>
      <c r="C52" s="8">
        <v>5</v>
      </c>
      <c r="D52" s="9" t="s">
        <v>116</v>
      </c>
      <c r="E52" s="10" t="s">
        <v>14</v>
      </c>
      <c r="F52" s="9" t="s">
        <v>117</v>
      </c>
      <c r="G52" s="11">
        <v>68</v>
      </c>
      <c r="H52" s="11">
        <v>78.66</v>
      </c>
      <c r="I52" s="18">
        <f>G52*0.3+H52*0.4</f>
        <v>51.864</v>
      </c>
      <c r="J52" s="19" t="s">
        <v>16</v>
      </c>
      <c r="K52" s="20"/>
    </row>
    <row r="53" ht="14.25" spans="1:11">
      <c r="A53" s="6">
        <v>51</v>
      </c>
      <c r="B53" s="7" t="s">
        <v>102</v>
      </c>
      <c r="C53" s="8">
        <v>5</v>
      </c>
      <c r="D53" s="9" t="s">
        <v>118</v>
      </c>
      <c r="E53" s="10" t="s">
        <v>14</v>
      </c>
      <c r="F53" s="9" t="s">
        <v>119</v>
      </c>
      <c r="G53" s="11">
        <v>65</v>
      </c>
      <c r="H53" s="11">
        <v>80.62</v>
      </c>
      <c r="I53" s="18">
        <f>G53*0.3+H53*0.4</f>
        <v>51.748</v>
      </c>
      <c r="J53" s="19" t="s">
        <v>16</v>
      </c>
      <c r="K53" s="20"/>
    </row>
    <row r="54" ht="14.25" spans="1:11">
      <c r="A54" s="6">
        <v>52</v>
      </c>
      <c r="B54" s="7" t="s">
        <v>102</v>
      </c>
      <c r="C54" s="8">
        <v>5</v>
      </c>
      <c r="D54" s="9" t="s">
        <v>120</v>
      </c>
      <c r="E54" s="10" t="s">
        <v>14</v>
      </c>
      <c r="F54" s="9" t="s">
        <v>121</v>
      </c>
      <c r="G54" s="11">
        <v>66</v>
      </c>
      <c r="H54" s="11">
        <v>77.7</v>
      </c>
      <c r="I54" s="18">
        <f>G54*0.3+H54*0.4</f>
        <v>50.88</v>
      </c>
      <c r="J54" s="19" t="s">
        <v>122</v>
      </c>
      <c r="K54" s="20"/>
    </row>
    <row r="55" ht="14.25" spans="1:11">
      <c r="A55" s="6">
        <v>53</v>
      </c>
      <c r="B55" s="7" t="s">
        <v>102</v>
      </c>
      <c r="C55" s="8">
        <v>5</v>
      </c>
      <c r="D55" s="9" t="s">
        <v>123</v>
      </c>
      <c r="E55" s="10" t="s">
        <v>14</v>
      </c>
      <c r="F55" s="9" t="s">
        <v>124</v>
      </c>
      <c r="G55" s="11">
        <v>67</v>
      </c>
      <c r="H55" s="11">
        <v>70.14</v>
      </c>
      <c r="I55" s="18">
        <f>G55*0.3+H55*0.4</f>
        <v>48.156</v>
      </c>
      <c r="J55" s="19" t="s">
        <v>122</v>
      </c>
      <c r="K55" s="20"/>
    </row>
    <row r="56" ht="14.25" spans="1:11">
      <c r="A56" s="6">
        <v>54</v>
      </c>
      <c r="B56" s="7" t="s">
        <v>102</v>
      </c>
      <c r="C56" s="8">
        <v>5</v>
      </c>
      <c r="D56" s="9" t="s">
        <v>63</v>
      </c>
      <c r="E56" s="10" t="s">
        <v>14</v>
      </c>
      <c r="F56" s="9" t="s">
        <v>125</v>
      </c>
      <c r="G56" s="11">
        <v>70</v>
      </c>
      <c r="H56" s="13"/>
      <c r="I56" s="21"/>
      <c r="J56" s="22"/>
      <c r="K56" s="11" t="s">
        <v>33</v>
      </c>
    </row>
    <row r="57" ht="14.25" spans="1:11">
      <c r="A57" s="6">
        <v>55</v>
      </c>
      <c r="B57" s="7" t="s">
        <v>102</v>
      </c>
      <c r="C57" s="8">
        <v>5</v>
      </c>
      <c r="D57" s="9" t="s">
        <v>126</v>
      </c>
      <c r="E57" s="10" t="s">
        <v>14</v>
      </c>
      <c r="F57" s="9" t="s">
        <v>127</v>
      </c>
      <c r="G57" s="11">
        <v>67</v>
      </c>
      <c r="H57" s="13"/>
      <c r="I57" s="21"/>
      <c r="J57" s="22"/>
      <c r="K57" s="11" t="s">
        <v>33</v>
      </c>
    </row>
    <row r="58" ht="14.25" spans="1:11">
      <c r="A58" s="6">
        <v>56</v>
      </c>
      <c r="B58" s="7" t="s">
        <v>102</v>
      </c>
      <c r="C58" s="8">
        <v>5</v>
      </c>
      <c r="D58" s="9" t="s">
        <v>128</v>
      </c>
      <c r="E58" s="10" t="s">
        <v>14</v>
      </c>
      <c r="F58" s="9" t="s">
        <v>129</v>
      </c>
      <c r="G58" s="11">
        <v>70</v>
      </c>
      <c r="H58" s="13"/>
      <c r="I58" s="21"/>
      <c r="J58" s="22"/>
      <c r="K58" s="11" t="s">
        <v>33</v>
      </c>
    </row>
    <row r="59" ht="14.25" spans="1:11">
      <c r="A59" s="6">
        <v>57</v>
      </c>
      <c r="B59" s="7" t="s">
        <v>102</v>
      </c>
      <c r="C59" s="8">
        <v>5</v>
      </c>
      <c r="D59" s="9" t="s">
        <v>130</v>
      </c>
      <c r="E59" s="10" t="s">
        <v>14</v>
      </c>
      <c r="F59" s="9" t="s">
        <v>131</v>
      </c>
      <c r="G59" s="11">
        <v>65</v>
      </c>
      <c r="H59" s="13"/>
      <c r="I59" s="21"/>
      <c r="J59" s="22"/>
      <c r="K59" s="11" t="s">
        <v>33</v>
      </c>
    </row>
    <row r="60" ht="14.25" spans="1:11">
      <c r="A60" s="6">
        <v>58</v>
      </c>
      <c r="B60" s="7" t="s">
        <v>102</v>
      </c>
      <c r="C60" s="8">
        <v>5</v>
      </c>
      <c r="D60" s="9" t="s">
        <v>132</v>
      </c>
      <c r="E60" s="10" t="s">
        <v>14</v>
      </c>
      <c r="F60" s="9" t="s">
        <v>133</v>
      </c>
      <c r="G60" s="11">
        <v>68</v>
      </c>
      <c r="H60" s="13"/>
      <c r="I60" s="21"/>
      <c r="J60" s="22"/>
      <c r="K60" s="11" t="s">
        <v>33</v>
      </c>
    </row>
    <row r="61" ht="14.25" spans="1:11">
      <c r="A61" s="6">
        <v>59</v>
      </c>
      <c r="B61" s="7" t="s">
        <v>102</v>
      </c>
      <c r="C61" s="8">
        <v>5</v>
      </c>
      <c r="D61" s="9" t="s">
        <v>134</v>
      </c>
      <c r="E61" s="10" t="s">
        <v>14</v>
      </c>
      <c r="F61" s="9" t="s">
        <v>135</v>
      </c>
      <c r="G61" s="11">
        <v>69</v>
      </c>
      <c r="H61" s="13"/>
      <c r="I61" s="21"/>
      <c r="J61" s="22"/>
      <c r="K61" s="11" t="s">
        <v>33</v>
      </c>
    </row>
    <row r="62" ht="14.25" spans="1:11">
      <c r="A62" s="6">
        <v>60</v>
      </c>
      <c r="B62" s="7" t="s">
        <v>136</v>
      </c>
      <c r="C62" s="8">
        <v>6</v>
      </c>
      <c r="D62" s="9" t="s">
        <v>137</v>
      </c>
      <c r="E62" s="10" t="s">
        <v>14</v>
      </c>
      <c r="F62" s="9" t="s">
        <v>138</v>
      </c>
      <c r="G62" s="11">
        <v>67</v>
      </c>
      <c r="H62" s="11">
        <v>73.46</v>
      </c>
      <c r="I62" s="18">
        <f>G62*0.3+H62*0.4</f>
        <v>49.484</v>
      </c>
      <c r="J62" s="19" t="s">
        <v>16</v>
      </c>
      <c r="K62" s="20"/>
    </row>
    <row r="63" ht="14.25" spans="1:11">
      <c r="A63" s="6">
        <v>61</v>
      </c>
      <c r="B63" s="7" t="s">
        <v>136</v>
      </c>
      <c r="C63" s="8">
        <v>6</v>
      </c>
      <c r="D63" s="9" t="s">
        <v>139</v>
      </c>
      <c r="E63" s="10" t="s">
        <v>14</v>
      </c>
      <c r="F63" s="9" t="s">
        <v>140</v>
      </c>
      <c r="G63" s="11">
        <v>56</v>
      </c>
      <c r="H63" s="11">
        <v>79.04</v>
      </c>
      <c r="I63" s="18">
        <f>G63*0.3+H63*0.4</f>
        <v>48.416</v>
      </c>
      <c r="J63" s="19" t="s">
        <v>16</v>
      </c>
      <c r="K63" s="20"/>
    </row>
    <row r="64" ht="14.25" spans="1:11">
      <c r="A64" s="6">
        <v>62</v>
      </c>
      <c r="B64" s="7" t="s">
        <v>136</v>
      </c>
      <c r="C64" s="8">
        <v>6</v>
      </c>
      <c r="D64" s="9" t="s">
        <v>141</v>
      </c>
      <c r="E64" s="10" t="s">
        <v>14</v>
      </c>
      <c r="F64" s="9" t="s">
        <v>142</v>
      </c>
      <c r="G64" s="11">
        <v>41</v>
      </c>
      <c r="H64" s="11">
        <v>66.94</v>
      </c>
      <c r="I64" s="18">
        <f>G64*0.3+H64*0.4</f>
        <v>39.076</v>
      </c>
      <c r="J64" s="19" t="s">
        <v>16</v>
      </c>
      <c r="K64" s="20"/>
    </row>
    <row r="65" ht="14.25" spans="1:11">
      <c r="A65" s="6">
        <v>63</v>
      </c>
      <c r="B65" s="7" t="s">
        <v>136</v>
      </c>
      <c r="C65" s="8">
        <v>6</v>
      </c>
      <c r="D65" s="9" t="s">
        <v>143</v>
      </c>
      <c r="E65" s="10" t="s">
        <v>66</v>
      </c>
      <c r="F65" s="9" t="s">
        <v>144</v>
      </c>
      <c r="G65" s="11">
        <v>82</v>
      </c>
      <c r="H65" s="13"/>
      <c r="I65" s="21"/>
      <c r="J65" s="22"/>
      <c r="K65" s="11" t="s">
        <v>33</v>
      </c>
    </row>
    <row r="66" ht="14.25" spans="1:11">
      <c r="A66" s="6">
        <v>64</v>
      </c>
      <c r="B66" s="26" t="s">
        <v>145</v>
      </c>
      <c r="C66" s="27">
        <v>7</v>
      </c>
      <c r="D66" s="28" t="s">
        <v>146</v>
      </c>
      <c r="E66" s="29" t="s">
        <v>66</v>
      </c>
      <c r="F66" s="28" t="s">
        <v>147</v>
      </c>
      <c r="G66" s="30">
        <v>62</v>
      </c>
      <c r="H66" s="30">
        <v>79.94</v>
      </c>
      <c r="I66" s="34">
        <f>G66*0.3+H66*0.4</f>
        <v>50.576</v>
      </c>
      <c r="J66" s="19" t="s">
        <v>16</v>
      </c>
      <c r="K66" s="20"/>
    </row>
    <row r="67" ht="14.25" spans="1:11">
      <c r="A67" s="6">
        <v>65</v>
      </c>
      <c r="B67" s="7" t="s">
        <v>145</v>
      </c>
      <c r="C67" s="8">
        <v>7</v>
      </c>
      <c r="D67" s="9" t="s">
        <v>148</v>
      </c>
      <c r="E67" s="10" t="s">
        <v>14</v>
      </c>
      <c r="F67" s="9" t="s">
        <v>149</v>
      </c>
      <c r="G67" s="11">
        <v>54</v>
      </c>
      <c r="H67" s="13"/>
      <c r="I67" s="21"/>
      <c r="J67" s="22"/>
      <c r="K67" s="11" t="s">
        <v>33</v>
      </c>
    </row>
    <row r="68" ht="14.25" spans="1:11">
      <c r="A68" s="6">
        <v>66</v>
      </c>
      <c r="B68" s="7" t="s">
        <v>145</v>
      </c>
      <c r="C68" s="8">
        <v>7</v>
      </c>
      <c r="D68" s="9" t="s">
        <v>150</v>
      </c>
      <c r="E68" s="10" t="s">
        <v>14</v>
      </c>
      <c r="F68" s="9" t="s">
        <v>151</v>
      </c>
      <c r="G68" s="11">
        <v>61</v>
      </c>
      <c r="H68" s="13"/>
      <c r="I68" s="21"/>
      <c r="J68" s="22"/>
      <c r="K68" s="11" t="s">
        <v>33</v>
      </c>
    </row>
    <row r="69" ht="14.25" spans="1:11">
      <c r="A69" s="6">
        <v>67</v>
      </c>
      <c r="B69" s="7" t="s">
        <v>145</v>
      </c>
      <c r="C69" s="8">
        <v>7</v>
      </c>
      <c r="D69" s="9" t="s">
        <v>152</v>
      </c>
      <c r="E69" s="10" t="s">
        <v>14</v>
      </c>
      <c r="F69" s="9" t="s">
        <v>153</v>
      </c>
      <c r="G69" s="11">
        <v>58</v>
      </c>
      <c r="H69" s="13"/>
      <c r="I69" s="21"/>
      <c r="J69" s="22"/>
      <c r="K69" s="11" t="s">
        <v>33</v>
      </c>
    </row>
    <row r="70" ht="21" customHeight="1" spans="1:11">
      <c r="A70" s="6">
        <v>68</v>
      </c>
      <c r="B70" s="14" t="s">
        <v>154</v>
      </c>
      <c r="C70" s="31">
        <v>8</v>
      </c>
      <c r="D70" s="9" t="s">
        <v>155</v>
      </c>
      <c r="E70" s="10" t="s">
        <v>14</v>
      </c>
      <c r="F70" s="9" t="s">
        <v>156</v>
      </c>
      <c r="G70" s="32">
        <v>86</v>
      </c>
      <c r="H70" s="11">
        <v>83.42</v>
      </c>
      <c r="I70" s="18">
        <f>G70*0.3+H70*0.4</f>
        <v>59.168</v>
      </c>
      <c r="J70" s="19" t="s">
        <v>16</v>
      </c>
      <c r="K70" s="9"/>
    </row>
    <row r="71" ht="13" customHeight="1" spans="1:11">
      <c r="A71" s="6">
        <v>69</v>
      </c>
      <c r="B71" s="7" t="s">
        <v>154</v>
      </c>
      <c r="C71" s="8">
        <v>8</v>
      </c>
      <c r="D71" s="9" t="s">
        <v>157</v>
      </c>
      <c r="E71" s="10" t="s">
        <v>66</v>
      </c>
      <c r="F71" s="9" t="s">
        <v>158</v>
      </c>
      <c r="G71" s="11">
        <v>49</v>
      </c>
      <c r="H71" s="11">
        <v>89.76</v>
      </c>
      <c r="I71" s="18">
        <f>G71*0.3+H71*0.4</f>
        <v>50.604</v>
      </c>
      <c r="J71" s="19" t="s">
        <v>16</v>
      </c>
      <c r="K71" s="20"/>
    </row>
    <row r="72" ht="14.25" spans="1:11">
      <c r="A72" s="6">
        <v>70</v>
      </c>
      <c r="B72" s="7" t="s">
        <v>154</v>
      </c>
      <c r="C72" s="8">
        <v>8</v>
      </c>
      <c r="D72" s="9" t="s">
        <v>159</v>
      </c>
      <c r="E72" s="10" t="s">
        <v>14</v>
      </c>
      <c r="F72" s="9" t="s">
        <v>160</v>
      </c>
      <c r="G72" s="11">
        <v>58</v>
      </c>
      <c r="H72" s="11">
        <v>82.22</v>
      </c>
      <c r="I72" s="18">
        <f>G72*0.3+H72*0.4</f>
        <v>50.288</v>
      </c>
      <c r="J72" s="19" t="s">
        <v>16</v>
      </c>
      <c r="K72" s="20"/>
    </row>
    <row r="73" ht="14.25" spans="1:11">
      <c r="A73" s="6">
        <v>71</v>
      </c>
      <c r="B73" s="14" t="s">
        <v>154</v>
      </c>
      <c r="C73" s="15">
        <v>8</v>
      </c>
      <c r="D73" s="9" t="s">
        <v>161</v>
      </c>
      <c r="E73" s="10" t="s">
        <v>66</v>
      </c>
      <c r="F73" s="9" t="s">
        <v>162</v>
      </c>
      <c r="G73" s="11">
        <v>45</v>
      </c>
      <c r="H73" s="11">
        <v>77.74</v>
      </c>
      <c r="I73" s="18">
        <f>G73*0.3+H73*0.4</f>
        <v>44.596</v>
      </c>
      <c r="J73" s="19" t="s">
        <v>16</v>
      </c>
      <c r="K73" s="20"/>
    </row>
    <row r="74" ht="14.25" spans="1:11">
      <c r="A74" s="6">
        <v>72</v>
      </c>
      <c r="B74" s="7" t="s">
        <v>154</v>
      </c>
      <c r="C74" s="8">
        <v>8</v>
      </c>
      <c r="D74" s="9" t="s">
        <v>163</v>
      </c>
      <c r="E74" s="10" t="s">
        <v>14</v>
      </c>
      <c r="F74" s="9" t="s">
        <v>164</v>
      </c>
      <c r="G74" s="11">
        <v>56</v>
      </c>
      <c r="H74" s="22"/>
      <c r="I74" s="21"/>
      <c r="J74" s="22"/>
      <c r="K74" s="11" t="s">
        <v>33</v>
      </c>
    </row>
    <row r="75" ht="14.25" spans="1:11">
      <c r="A75" s="6">
        <v>73</v>
      </c>
      <c r="B75" s="7" t="s">
        <v>154</v>
      </c>
      <c r="C75" s="8">
        <v>8</v>
      </c>
      <c r="D75" s="9" t="s">
        <v>165</v>
      </c>
      <c r="E75" s="10" t="s">
        <v>14</v>
      </c>
      <c r="F75" s="9" t="s">
        <v>166</v>
      </c>
      <c r="G75" s="11">
        <v>70</v>
      </c>
      <c r="H75" s="13"/>
      <c r="I75" s="21"/>
      <c r="J75" s="22"/>
      <c r="K75" s="11" t="s">
        <v>33</v>
      </c>
    </row>
    <row r="76" ht="14.25" spans="1:11">
      <c r="A76" s="6">
        <v>74</v>
      </c>
      <c r="B76" s="7" t="s">
        <v>154</v>
      </c>
      <c r="C76" s="8">
        <v>8</v>
      </c>
      <c r="D76" s="9" t="s">
        <v>167</v>
      </c>
      <c r="E76" s="10" t="s">
        <v>14</v>
      </c>
      <c r="F76" s="9" t="s">
        <v>168</v>
      </c>
      <c r="G76" s="11">
        <v>46</v>
      </c>
      <c r="H76" s="13"/>
      <c r="I76" s="21"/>
      <c r="J76" s="22"/>
      <c r="K76" s="11" t="s">
        <v>33</v>
      </c>
    </row>
    <row r="77" ht="14.25" spans="1:11">
      <c r="A77" s="6">
        <v>75</v>
      </c>
      <c r="B77" s="7" t="s">
        <v>154</v>
      </c>
      <c r="C77" s="8">
        <v>8</v>
      </c>
      <c r="D77" s="9" t="s">
        <v>96</v>
      </c>
      <c r="E77" s="10" t="s">
        <v>14</v>
      </c>
      <c r="F77" s="9" t="s">
        <v>169</v>
      </c>
      <c r="G77" s="11">
        <v>58</v>
      </c>
      <c r="H77" s="13"/>
      <c r="I77" s="21"/>
      <c r="J77" s="22"/>
      <c r="K77" s="11" t="s">
        <v>33</v>
      </c>
    </row>
    <row r="78" ht="14.25" spans="1:11">
      <c r="A78" s="6">
        <v>76</v>
      </c>
      <c r="B78" s="14" t="s">
        <v>154</v>
      </c>
      <c r="C78" s="15">
        <v>8</v>
      </c>
      <c r="D78" s="9" t="s">
        <v>170</v>
      </c>
      <c r="E78" s="10" t="s">
        <v>14</v>
      </c>
      <c r="F78" s="9" t="s">
        <v>171</v>
      </c>
      <c r="G78" s="11">
        <v>55</v>
      </c>
      <c r="H78" s="13"/>
      <c r="I78" s="21"/>
      <c r="J78" s="22"/>
      <c r="K78" s="11" t="s">
        <v>33</v>
      </c>
    </row>
    <row r="79" ht="14.25" spans="1:11">
      <c r="A79" s="6">
        <v>77</v>
      </c>
      <c r="B79" s="7" t="s">
        <v>154</v>
      </c>
      <c r="C79" s="8">
        <v>8</v>
      </c>
      <c r="D79" s="9" t="s">
        <v>172</v>
      </c>
      <c r="E79" s="10" t="s">
        <v>14</v>
      </c>
      <c r="F79" s="9" t="s">
        <v>173</v>
      </c>
      <c r="G79" s="11">
        <v>47</v>
      </c>
      <c r="H79" s="13"/>
      <c r="I79" s="21"/>
      <c r="J79" s="22"/>
      <c r="K79" s="11" t="s">
        <v>33</v>
      </c>
    </row>
    <row r="80" ht="14.25" spans="1:11">
      <c r="A80" s="6">
        <v>78</v>
      </c>
      <c r="B80" s="14" t="s">
        <v>174</v>
      </c>
      <c r="C80" s="15">
        <v>19</v>
      </c>
      <c r="D80" s="9" t="s">
        <v>90</v>
      </c>
      <c r="E80" s="10" t="s">
        <v>66</v>
      </c>
      <c r="F80" s="9" t="s">
        <v>175</v>
      </c>
      <c r="G80" s="11">
        <v>55</v>
      </c>
      <c r="H80" s="13"/>
      <c r="I80" s="21"/>
      <c r="J80" s="22"/>
      <c r="K80" s="11" t="s">
        <v>33</v>
      </c>
    </row>
    <row r="81" ht="14.25" spans="1:11">
      <c r="A81" s="6">
        <v>79</v>
      </c>
      <c r="B81" s="14" t="s">
        <v>174</v>
      </c>
      <c r="C81" s="15">
        <v>19</v>
      </c>
      <c r="D81" s="9" t="s">
        <v>176</v>
      </c>
      <c r="E81" s="10" t="s">
        <v>14</v>
      </c>
      <c r="F81" s="9" t="s">
        <v>177</v>
      </c>
      <c r="G81" s="11">
        <v>71</v>
      </c>
      <c r="H81" s="13"/>
      <c r="I81" s="21"/>
      <c r="J81" s="22"/>
      <c r="K81" s="11" t="s">
        <v>33</v>
      </c>
    </row>
    <row r="82" ht="14.25" spans="1:11">
      <c r="A82" s="6">
        <v>80</v>
      </c>
      <c r="B82" s="14" t="s">
        <v>174</v>
      </c>
      <c r="C82" s="15">
        <v>19</v>
      </c>
      <c r="D82" s="9" t="s">
        <v>17</v>
      </c>
      <c r="E82" s="10" t="s">
        <v>14</v>
      </c>
      <c r="F82" s="9" t="s">
        <v>178</v>
      </c>
      <c r="G82" s="11">
        <v>50</v>
      </c>
      <c r="H82" s="13"/>
      <c r="I82" s="21"/>
      <c r="J82" s="22"/>
      <c r="K82" s="11" t="s">
        <v>33</v>
      </c>
    </row>
    <row r="83" ht="14.25" spans="1:11">
      <c r="A83" s="6">
        <v>81</v>
      </c>
      <c r="B83" s="14" t="s">
        <v>174</v>
      </c>
      <c r="C83" s="15">
        <v>19</v>
      </c>
      <c r="D83" s="9" t="s">
        <v>179</v>
      </c>
      <c r="E83" s="10" t="s">
        <v>14</v>
      </c>
      <c r="F83" s="9" t="s">
        <v>180</v>
      </c>
      <c r="G83" s="11">
        <v>52</v>
      </c>
      <c r="H83" s="13"/>
      <c r="I83" s="21"/>
      <c r="J83" s="22"/>
      <c r="K83" s="11" t="s">
        <v>33</v>
      </c>
    </row>
    <row r="84" ht="14.25" spans="1:11">
      <c r="A84" s="6">
        <v>82</v>
      </c>
      <c r="B84" s="14" t="s">
        <v>174</v>
      </c>
      <c r="C84" s="15">
        <v>19</v>
      </c>
      <c r="D84" s="9" t="s">
        <v>181</v>
      </c>
      <c r="E84" s="10" t="s">
        <v>14</v>
      </c>
      <c r="F84" s="9" t="s">
        <v>182</v>
      </c>
      <c r="G84" s="11">
        <v>59</v>
      </c>
      <c r="H84" s="13"/>
      <c r="I84" s="21"/>
      <c r="J84" s="22"/>
      <c r="K84" s="11" t="s">
        <v>33</v>
      </c>
    </row>
    <row r="85" ht="14.25" spans="1:11">
      <c r="A85" s="6">
        <v>83</v>
      </c>
      <c r="B85" s="7" t="s">
        <v>183</v>
      </c>
      <c r="C85" s="8">
        <v>20</v>
      </c>
      <c r="D85" s="9" t="s">
        <v>184</v>
      </c>
      <c r="E85" s="10" t="s">
        <v>14</v>
      </c>
      <c r="F85" s="9" t="s">
        <v>185</v>
      </c>
      <c r="G85" s="11">
        <v>89</v>
      </c>
      <c r="H85" s="11">
        <v>82.7</v>
      </c>
      <c r="I85" s="18">
        <f>G85*0.3+H85*0.4</f>
        <v>59.78</v>
      </c>
      <c r="J85" s="19" t="s">
        <v>16</v>
      </c>
      <c r="K85" s="20"/>
    </row>
    <row r="86" ht="14.25" spans="1:11">
      <c r="A86" s="6">
        <v>84</v>
      </c>
      <c r="B86" s="7" t="s">
        <v>183</v>
      </c>
      <c r="C86" s="8">
        <v>20</v>
      </c>
      <c r="D86" s="9" t="s">
        <v>186</v>
      </c>
      <c r="E86" s="10" t="s">
        <v>14</v>
      </c>
      <c r="F86" s="9" t="s">
        <v>187</v>
      </c>
      <c r="G86" s="11">
        <v>90</v>
      </c>
      <c r="H86" s="11">
        <v>81.94</v>
      </c>
      <c r="I86" s="18">
        <f>G86*0.3+H86*0.4</f>
        <v>59.776</v>
      </c>
      <c r="J86" s="19" t="s">
        <v>16</v>
      </c>
      <c r="K86" s="20"/>
    </row>
    <row r="87" ht="14.25" spans="1:11">
      <c r="A87" s="6">
        <v>85</v>
      </c>
      <c r="B87" s="7" t="s">
        <v>183</v>
      </c>
      <c r="C87" s="8">
        <v>20</v>
      </c>
      <c r="D87" s="9" t="s">
        <v>188</v>
      </c>
      <c r="E87" s="33" t="s">
        <v>14</v>
      </c>
      <c r="F87" s="9" t="s">
        <v>189</v>
      </c>
      <c r="G87" s="11">
        <v>50</v>
      </c>
      <c r="H87" s="22"/>
      <c r="I87" s="21"/>
      <c r="J87" s="22"/>
      <c r="K87" s="11" t="s">
        <v>33</v>
      </c>
    </row>
    <row r="88" ht="14.25" spans="1:11">
      <c r="A88" s="6">
        <v>86</v>
      </c>
      <c r="B88" s="7" t="s">
        <v>183</v>
      </c>
      <c r="C88" s="8">
        <v>20</v>
      </c>
      <c r="D88" s="9" t="s">
        <v>190</v>
      </c>
      <c r="E88" s="10" t="s">
        <v>14</v>
      </c>
      <c r="F88" s="9" t="s">
        <v>191</v>
      </c>
      <c r="G88" s="11">
        <v>81</v>
      </c>
      <c r="H88" s="13"/>
      <c r="I88" s="21"/>
      <c r="J88" s="22"/>
      <c r="K88" s="11" t="s">
        <v>33</v>
      </c>
    </row>
    <row r="89" ht="14.25" spans="1:11">
      <c r="A89" s="6">
        <v>87</v>
      </c>
      <c r="B89" s="7" t="s">
        <v>183</v>
      </c>
      <c r="C89" s="8">
        <v>20</v>
      </c>
      <c r="D89" s="9" t="s">
        <v>17</v>
      </c>
      <c r="E89" s="33" t="s">
        <v>66</v>
      </c>
      <c r="F89" s="9" t="s">
        <v>192</v>
      </c>
      <c r="G89" s="11">
        <v>51</v>
      </c>
      <c r="H89" s="13"/>
      <c r="I89" s="21"/>
      <c r="J89" s="22"/>
      <c r="K89" s="11" t="s">
        <v>33</v>
      </c>
    </row>
    <row r="90" ht="14.25" spans="1:11">
      <c r="A90" s="6">
        <v>88</v>
      </c>
      <c r="B90" s="7" t="s">
        <v>183</v>
      </c>
      <c r="C90" s="8">
        <v>20</v>
      </c>
      <c r="D90" s="9" t="s">
        <v>193</v>
      </c>
      <c r="E90" s="10" t="s">
        <v>14</v>
      </c>
      <c r="F90" s="9" t="s">
        <v>194</v>
      </c>
      <c r="G90" s="11">
        <v>90</v>
      </c>
      <c r="H90" s="13"/>
      <c r="I90" s="21"/>
      <c r="J90" s="22"/>
      <c r="K90" s="11" t="s">
        <v>33</v>
      </c>
    </row>
    <row r="91" ht="14.25" spans="1:11">
      <c r="A91" s="6">
        <v>89</v>
      </c>
      <c r="B91" s="7" t="s">
        <v>183</v>
      </c>
      <c r="C91" s="8">
        <v>20</v>
      </c>
      <c r="D91" s="9" t="s">
        <v>195</v>
      </c>
      <c r="E91" s="10" t="s">
        <v>14</v>
      </c>
      <c r="F91" s="9" t="s">
        <v>196</v>
      </c>
      <c r="G91" s="11">
        <v>64</v>
      </c>
      <c r="H91" s="13"/>
      <c r="I91" s="21"/>
      <c r="J91" s="22"/>
      <c r="K91" s="11" t="s">
        <v>33</v>
      </c>
    </row>
    <row r="92" ht="14.25" spans="1:11">
      <c r="A92" s="6">
        <v>90</v>
      </c>
      <c r="B92" s="14" t="s">
        <v>197</v>
      </c>
      <c r="C92" s="15">
        <v>21</v>
      </c>
      <c r="D92" s="9" t="s">
        <v>198</v>
      </c>
      <c r="E92" s="33" t="s">
        <v>14</v>
      </c>
      <c r="F92" s="9" t="s">
        <v>199</v>
      </c>
      <c r="G92" s="11">
        <v>77</v>
      </c>
      <c r="H92" s="11">
        <v>92.72</v>
      </c>
      <c r="I92" s="18">
        <f>G92*0.3+H92*0.4</f>
        <v>60.188</v>
      </c>
      <c r="J92" s="19" t="s">
        <v>16</v>
      </c>
      <c r="K92" s="20"/>
    </row>
    <row r="93" ht="14.25" spans="1:11">
      <c r="A93" s="6">
        <v>91</v>
      </c>
      <c r="B93" s="14" t="s">
        <v>197</v>
      </c>
      <c r="C93" s="15">
        <v>21</v>
      </c>
      <c r="D93" s="9" t="s">
        <v>200</v>
      </c>
      <c r="E93" s="10" t="s">
        <v>14</v>
      </c>
      <c r="F93" s="9" t="s">
        <v>201</v>
      </c>
      <c r="G93" s="11">
        <v>77</v>
      </c>
      <c r="H93" s="11">
        <v>89.84</v>
      </c>
      <c r="I93" s="18">
        <f>G93*0.3+H93*0.4</f>
        <v>59.036</v>
      </c>
      <c r="J93" s="19" t="s">
        <v>16</v>
      </c>
      <c r="K93" s="20"/>
    </row>
    <row r="94" ht="14.25" spans="1:11">
      <c r="A94" s="6">
        <v>92</v>
      </c>
      <c r="B94" s="14" t="s">
        <v>197</v>
      </c>
      <c r="C94" s="15">
        <v>21</v>
      </c>
      <c r="D94" s="9" t="s">
        <v>202</v>
      </c>
      <c r="E94" s="10" t="s">
        <v>14</v>
      </c>
      <c r="F94" s="9" t="s">
        <v>203</v>
      </c>
      <c r="G94" s="11">
        <v>83</v>
      </c>
      <c r="H94" s="11">
        <v>80.32</v>
      </c>
      <c r="I94" s="18">
        <f>G94*0.3+H94*0.4</f>
        <v>57.028</v>
      </c>
      <c r="J94" s="19" t="s">
        <v>16</v>
      </c>
      <c r="K94" s="20"/>
    </row>
    <row r="95" ht="14.25" spans="1:11">
      <c r="A95" s="6">
        <v>93</v>
      </c>
      <c r="B95" s="14" t="s">
        <v>197</v>
      </c>
      <c r="C95" s="15">
        <v>21</v>
      </c>
      <c r="D95" s="9" t="s">
        <v>204</v>
      </c>
      <c r="E95" s="10" t="s">
        <v>14</v>
      </c>
      <c r="F95" s="9" t="s">
        <v>205</v>
      </c>
      <c r="G95" s="11">
        <v>78</v>
      </c>
      <c r="H95" s="11">
        <v>80.7</v>
      </c>
      <c r="I95" s="18">
        <f>G95*0.3+H95*0.4</f>
        <v>55.68</v>
      </c>
      <c r="J95" s="19" t="s">
        <v>122</v>
      </c>
      <c r="K95" s="20"/>
    </row>
    <row r="96" ht="14.25" spans="1:11">
      <c r="A96" s="6">
        <v>94</v>
      </c>
      <c r="B96" s="14" t="s">
        <v>197</v>
      </c>
      <c r="C96" s="15">
        <v>21</v>
      </c>
      <c r="D96" s="9" t="s">
        <v>143</v>
      </c>
      <c r="E96" s="10" t="s">
        <v>66</v>
      </c>
      <c r="F96" s="9" t="s">
        <v>206</v>
      </c>
      <c r="G96" s="11">
        <v>81</v>
      </c>
      <c r="H96" s="13"/>
      <c r="I96" s="21"/>
      <c r="J96" s="22"/>
      <c r="K96" s="11" t="s">
        <v>33</v>
      </c>
    </row>
    <row r="97" ht="14.25" spans="1:11">
      <c r="A97" s="6">
        <v>95</v>
      </c>
      <c r="B97" s="14" t="s">
        <v>207</v>
      </c>
      <c r="C97" s="15">
        <v>22</v>
      </c>
      <c r="D97" s="9" t="s">
        <v>208</v>
      </c>
      <c r="E97" s="10" t="s">
        <v>14</v>
      </c>
      <c r="F97" s="9" t="s">
        <v>209</v>
      </c>
      <c r="G97" s="11">
        <v>78</v>
      </c>
      <c r="H97" s="11">
        <v>77.3</v>
      </c>
      <c r="I97" s="18">
        <f>G97*0.3+H97*0.4</f>
        <v>54.32</v>
      </c>
      <c r="J97" s="19" t="s">
        <v>16</v>
      </c>
      <c r="K97" s="20"/>
    </row>
    <row r="98" ht="14.25" spans="1:11">
      <c r="A98" s="6">
        <v>96</v>
      </c>
      <c r="B98" s="14" t="s">
        <v>207</v>
      </c>
      <c r="C98" s="15">
        <v>22</v>
      </c>
      <c r="D98" s="9" t="s">
        <v>210</v>
      </c>
      <c r="E98" s="10" t="s">
        <v>66</v>
      </c>
      <c r="F98" s="9" t="s">
        <v>211</v>
      </c>
      <c r="G98" s="11">
        <v>87</v>
      </c>
      <c r="H98" s="13"/>
      <c r="I98" s="21"/>
      <c r="J98" s="22"/>
      <c r="K98" s="11" t="s">
        <v>33</v>
      </c>
    </row>
    <row r="99" ht="14.25" spans="1:11">
      <c r="A99" s="6">
        <v>97</v>
      </c>
      <c r="B99" s="14" t="s">
        <v>207</v>
      </c>
      <c r="C99" s="15">
        <v>22</v>
      </c>
      <c r="D99" s="9" t="s">
        <v>212</v>
      </c>
      <c r="E99" s="10" t="s">
        <v>66</v>
      </c>
      <c r="F99" s="9" t="s">
        <v>213</v>
      </c>
      <c r="G99" s="11">
        <v>72</v>
      </c>
      <c r="H99" s="13"/>
      <c r="I99" s="21"/>
      <c r="J99" s="22"/>
      <c r="K99" s="11" t="s">
        <v>33</v>
      </c>
    </row>
    <row r="100" ht="14.25" spans="1:11">
      <c r="A100" s="6">
        <v>98</v>
      </c>
      <c r="B100" s="14" t="s">
        <v>207</v>
      </c>
      <c r="C100" s="15">
        <v>22</v>
      </c>
      <c r="D100" s="9" t="s">
        <v>214</v>
      </c>
      <c r="E100" s="10" t="s">
        <v>14</v>
      </c>
      <c r="F100" s="9" t="s">
        <v>215</v>
      </c>
      <c r="G100" s="11">
        <v>72</v>
      </c>
      <c r="H100" s="13"/>
      <c r="I100" s="21"/>
      <c r="J100" s="22"/>
      <c r="K100" s="11" t="s">
        <v>33</v>
      </c>
    </row>
    <row r="101" ht="14.25" spans="1:11">
      <c r="A101" s="6">
        <v>99</v>
      </c>
      <c r="B101" s="14" t="s">
        <v>207</v>
      </c>
      <c r="C101" s="15">
        <v>22</v>
      </c>
      <c r="D101" s="9" t="s">
        <v>216</v>
      </c>
      <c r="E101" s="10" t="s">
        <v>14</v>
      </c>
      <c r="F101" s="9" t="s">
        <v>217</v>
      </c>
      <c r="G101" s="11">
        <v>81</v>
      </c>
      <c r="H101" s="13"/>
      <c r="I101" s="21"/>
      <c r="J101" s="22"/>
      <c r="K101" s="11" t="s">
        <v>33</v>
      </c>
    </row>
    <row r="102" ht="14.25" spans="1:11">
      <c r="A102" s="6">
        <v>100</v>
      </c>
      <c r="B102" s="14" t="s">
        <v>207</v>
      </c>
      <c r="C102" s="15">
        <v>22</v>
      </c>
      <c r="D102" s="9" t="s">
        <v>218</v>
      </c>
      <c r="E102" s="10" t="s">
        <v>14</v>
      </c>
      <c r="F102" s="9" t="s">
        <v>219</v>
      </c>
      <c r="G102" s="11">
        <v>79</v>
      </c>
      <c r="H102" s="13"/>
      <c r="I102" s="21"/>
      <c r="J102" s="22"/>
      <c r="K102" s="11" t="s">
        <v>33</v>
      </c>
    </row>
    <row r="103" ht="14.25" spans="1:11">
      <c r="A103" s="6">
        <v>101</v>
      </c>
      <c r="B103" s="14" t="s">
        <v>220</v>
      </c>
      <c r="C103" s="15">
        <v>23</v>
      </c>
      <c r="D103" s="9" t="s">
        <v>221</v>
      </c>
      <c r="E103" s="10" t="s">
        <v>14</v>
      </c>
      <c r="F103" s="9" t="s">
        <v>222</v>
      </c>
      <c r="G103" s="11">
        <v>66</v>
      </c>
      <c r="H103" s="11">
        <v>82.02</v>
      </c>
      <c r="I103" s="18">
        <f>G103*0.3+H103*0.4</f>
        <v>52.608</v>
      </c>
      <c r="J103" s="19" t="s">
        <v>16</v>
      </c>
      <c r="K103" s="20"/>
    </row>
    <row r="104" ht="14.25" spans="1:11">
      <c r="A104" s="6">
        <v>102</v>
      </c>
      <c r="B104" s="14" t="s">
        <v>220</v>
      </c>
      <c r="C104" s="15">
        <v>23</v>
      </c>
      <c r="D104" s="9" t="s">
        <v>223</v>
      </c>
      <c r="E104" s="10" t="s">
        <v>14</v>
      </c>
      <c r="F104" s="9" t="s">
        <v>224</v>
      </c>
      <c r="G104" s="11">
        <v>59</v>
      </c>
      <c r="H104" s="11">
        <v>77.12</v>
      </c>
      <c r="I104" s="18">
        <f>G104*0.3+H104*0.4</f>
        <v>48.548</v>
      </c>
      <c r="J104" s="19" t="s">
        <v>16</v>
      </c>
      <c r="K104" s="20"/>
    </row>
    <row r="105" ht="14.25" spans="1:11">
      <c r="A105" s="6">
        <v>103</v>
      </c>
      <c r="B105" s="14" t="s">
        <v>220</v>
      </c>
      <c r="C105" s="15">
        <v>23</v>
      </c>
      <c r="D105" s="9" t="s">
        <v>225</v>
      </c>
      <c r="E105" s="10" t="s">
        <v>66</v>
      </c>
      <c r="F105" s="9" t="s">
        <v>226</v>
      </c>
      <c r="G105" s="11">
        <v>66</v>
      </c>
      <c r="H105" s="13"/>
      <c r="I105" s="21"/>
      <c r="J105" s="22"/>
      <c r="K105" s="11" t="s">
        <v>33</v>
      </c>
    </row>
    <row r="106" ht="14.25" spans="1:11">
      <c r="A106" s="6">
        <v>104</v>
      </c>
      <c r="B106" s="14" t="s">
        <v>220</v>
      </c>
      <c r="C106" s="15">
        <v>23</v>
      </c>
      <c r="D106" s="9" t="s">
        <v>227</v>
      </c>
      <c r="E106" s="10" t="s">
        <v>14</v>
      </c>
      <c r="F106" s="9" t="s">
        <v>228</v>
      </c>
      <c r="G106" s="11">
        <v>62</v>
      </c>
      <c r="H106" s="13"/>
      <c r="I106" s="21"/>
      <c r="J106" s="22"/>
      <c r="K106" s="11" t="s">
        <v>33</v>
      </c>
    </row>
    <row r="107" ht="14.25" spans="1:11">
      <c r="A107" s="6">
        <v>105</v>
      </c>
      <c r="B107" s="14" t="s">
        <v>229</v>
      </c>
      <c r="C107" s="15">
        <v>24</v>
      </c>
      <c r="D107" s="9" t="s">
        <v>230</v>
      </c>
      <c r="E107" s="10" t="s">
        <v>14</v>
      </c>
      <c r="F107" s="9" t="s">
        <v>231</v>
      </c>
      <c r="G107" s="11">
        <v>59</v>
      </c>
      <c r="H107" s="11">
        <v>77</v>
      </c>
      <c r="I107" s="18">
        <f>G107*0.3+H107*0.4</f>
        <v>48.5</v>
      </c>
      <c r="J107" s="19" t="s">
        <v>16</v>
      </c>
      <c r="K107" s="20"/>
    </row>
    <row r="108" ht="14.25" spans="1:11">
      <c r="A108" s="6">
        <v>106</v>
      </c>
      <c r="B108" s="14" t="s">
        <v>229</v>
      </c>
      <c r="C108" s="15">
        <v>24</v>
      </c>
      <c r="D108" s="9" t="s">
        <v>232</v>
      </c>
      <c r="E108" s="10" t="s">
        <v>66</v>
      </c>
      <c r="F108" s="9" t="s">
        <v>233</v>
      </c>
      <c r="G108" s="11">
        <v>68</v>
      </c>
      <c r="H108" s="13"/>
      <c r="I108" s="21"/>
      <c r="J108" s="22"/>
      <c r="K108" s="11" t="s">
        <v>33</v>
      </c>
    </row>
    <row r="109" ht="14.25" spans="1:11">
      <c r="A109" s="6">
        <v>107</v>
      </c>
      <c r="B109" s="14" t="s">
        <v>229</v>
      </c>
      <c r="C109" s="15">
        <v>24</v>
      </c>
      <c r="D109" s="9" t="s">
        <v>234</v>
      </c>
      <c r="E109" s="10" t="s">
        <v>14</v>
      </c>
      <c r="F109" s="9" t="s">
        <v>235</v>
      </c>
      <c r="G109" s="11">
        <v>62</v>
      </c>
      <c r="H109" s="13"/>
      <c r="I109" s="21"/>
      <c r="J109" s="22"/>
      <c r="K109" s="11" t="s">
        <v>33</v>
      </c>
    </row>
    <row r="110" ht="14.25" spans="1:11">
      <c r="A110" s="6">
        <v>108</v>
      </c>
      <c r="B110" s="14" t="s">
        <v>229</v>
      </c>
      <c r="C110" s="15">
        <v>24</v>
      </c>
      <c r="D110" s="9" t="s">
        <v>236</v>
      </c>
      <c r="E110" s="10" t="s">
        <v>14</v>
      </c>
      <c r="F110" s="9" t="s">
        <v>237</v>
      </c>
      <c r="G110" s="11">
        <v>62</v>
      </c>
      <c r="H110" s="13"/>
      <c r="I110" s="21"/>
      <c r="J110" s="22"/>
      <c r="K110" s="11" t="s">
        <v>33</v>
      </c>
    </row>
    <row r="111" ht="14.25" spans="1:11">
      <c r="A111" s="6">
        <v>109</v>
      </c>
      <c r="B111" s="14" t="s">
        <v>229</v>
      </c>
      <c r="C111" s="15">
        <v>24</v>
      </c>
      <c r="D111" s="9" t="s">
        <v>238</v>
      </c>
      <c r="E111" s="10" t="s">
        <v>14</v>
      </c>
      <c r="F111" s="9" t="s">
        <v>239</v>
      </c>
      <c r="G111" s="11">
        <v>86</v>
      </c>
      <c r="H111" s="13"/>
      <c r="I111" s="21"/>
      <c r="J111" s="22"/>
      <c r="K111" s="11" t="s">
        <v>33</v>
      </c>
    </row>
    <row r="112" ht="14.25" spans="1:11">
      <c r="A112" s="6">
        <v>110</v>
      </c>
      <c r="B112" s="14" t="s">
        <v>240</v>
      </c>
      <c r="C112" s="15">
        <v>25</v>
      </c>
      <c r="D112" s="9" t="s">
        <v>241</v>
      </c>
      <c r="E112" s="10" t="s">
        <v>66</v>
      </c>
      <c r="F112" s="9" t="s">
        <v>242</v>
      </c>
      <c r="G112" s="11">
        <v>52</v>
      </c>
      <c r="H112" s="11">
        <v>80.82</v>
      </c>
      <c r="I112" s="18">
        <f>G112*0.3+H112*0.4</f>
        <v>47.928</v>
      </c>
      <c r="J112" s="19" t="s">
        <v>16</v>
      </c>
      <c r="K112" s="20"/>
    </row>
    <row r="113" ht="14.25" spans="1:11">
      <c r="A113" s="6">
        <v>111</v>
      </c>
      <c r="B113" s="14" t="s">
        <v>240</v>
      </c>
      <c r="C113" s="15">
        <v>25</v>
      </c>
      <c r="D113" s="9" t="s">
        <v>243</v>
      </c>
      <c r="E113" s="10" t="s">
        <v>14</v>
      </c>
      <c r="F113" s="9" t="s">
        <v>244</v>
      </c>
      <c r="G113" s="11">
        <v>47</v>
      </c>
      <c r="H113" s="11">
        <v>83.28</v>
      </c>
      <c r="I113" s="18">
        <f>G113*0.3+H113*0.4</f>
        <v>47.412</v>
      </c>
      <c r="J113" s="19" t="s">
        <v>16</v>
      </c>
      <c r="K113" s="20"/>
    </row>
    <row r="114" ht="14.25" spans="1:11">
      <c r="A114" s="6">
        <v>112</v>
      </c>
      <c r="B114" s="14" t="s">
        <v>240</v>
      </c>
      <c r="C114" s="15">
        <v>25</v>
      </c>
      <c r="D114" s="9" t="s">
        <v>17</v>
      </c>
      <c r="E114" s="10" t="s">
        <v>66</v>
      </c>
      <c r="F114" s="9" t="s">
        <v>245</v>
      </c>
      <c r="G114" s="11">
        <v>46</v>
      </c>
      <c r="H114" s="13"/>
      <c r="I114" s="21"/>
      <c r="J114" s="22"/>
      <c r="K114" s="11" t="s">
        <v>33</v>
      </c>
    </row>
    <row r="115" ht="14.25" spans="1:11">
      <c r="A115" s="6">
        <v>113</v>
      </c>
      <c r="B115" s="14" t="s">
        <v>240</v>
      </c>
      <c r="C115" s="15">
        <v>25</v>
      </c>
      <c r="D115" s="9" t="s">
        <v>246</v>
      </c>
      <c r="E115" s="10" t="s">
        <v>66</v>
      </c>
      <c r="F115" s="9" t="s">
        <v>247</v>
      </c>
      <c r="G115" s="11">
        <v>86</v>
      </c>
      <c r="H115" s="13"/>
      <c r="I115" s="21"/>
      <c r="J115" s="22"/>
      <c r="K115" s="11" t="s">
        <v>33</v>
      </c>
    </row>
    <row r="116" ht="14.25" spans="1:11">
      <c r="A116" s="6">
        <v>114</v>
      </c>
      <c r="B116" s="14" t="s">
        <v>248</v>
      </c>
      <c r="C116" s="15">
        <v>27</v>
      </c>
      <c r="D116" s="9" t="s">
        <v>249</v>
      </c>
      <c r="E116" s="10" t="s">
        <v>14</v>
      </c>
      <c r="F116" s="9" t="s">
        <v>250</v>
      </c>
      <c r="G116" s="11">
        <v>61</v>
      </c>
      <c r="H116" s="11">
        <v>87.86</v>
      </c>
      <c r="I116" s="18">
        <f>G116*0.3+H116*0.4</f>
        <v>53.444</v>
      </c>
      <c r="J116" s="19" t="s">
        <v>16</v>
      </c>
      <c r="K116" s="20"/>
    </row>
    <row r="117" ht="14.25" spans="1:11">
      <c r="A117" s="6">
        <v>115</v>
      </c>
      <c r="B117" s="14" t="s">
        <v>248</v>
      </c>
      <c r="C117" s="15">
        <v>27</v>
      </c>
      <c r="D117" s="9" t="s">
        <v>251</v>
      </c>
      <c r="E117" s="10" t="s">
        <v>66</v>
      </c>
      <c r="F117" s="9" t="s">
        <v>252</v>
      </c>
      <c r="G117" s="11">
        <v>64</v>
      </c>
      <c r="H117" s="11">
        <v>82.48</v>
      </c>
      <c r="I117" s="18">
        <f>G117*0.3+H117*0.4</f>
        <v>52.192</v>
      </c>
      <c r="J117" s="19" t="s">
        <v>16</v>
      </c>
      <c r="K117" s="20"/>
    </row>
    <row r="118" ht="14.25" spans="1:11">
      <c r="A118" s="6">
        <v>116</v>
      </c>
      <c r="B118" s="14" t="s">
        <v>248</v>
      </c>
      <c r="C118" s="15">
        <v>27</v>
      </c>
      <c r="D118" s="9" t="s">
        <v>253</v>
      </c>
      <c r="E118" s="10" t="s">
        <v>66</v>
      </c>
      <c r="F118" s="9" t="s">
        <v>254</v>
      </c>
      <c r="G118" s="11">
        <v>74</v>
      </c>
      <c r="H118" s="13"/>
      <c r="I118" s="21"/>
      <c r="J118" s="22"/>
      <c r="K118" s="11" t="s">
        <v>33</v>
      </c>
    </row>
    <row r="119" ht="14.25" spans="1:11">
      <c r="A119" s="6">
        <v>117</v>
      </c>
      <c r="B119" s="14" t="s">
        <v>248</v>
      </c>
      <c r="C119" s="15">
        <v>27</v>
      </c>
      <c r="D119" s="9" t="s">
        <v>255</v>
      </c>
      <c r="E119" s="10" t="s">
        <v>14</v>
      </c>
      <c r="F119" s="9" t="s">
        <v>256</v>
      </c>
      <c r="G119" s="11">
        <v>66</v>
      </c>
      <c r="H119" s="13"/>
      <c r="I119" s="21"/>
      <c r="J119" s="22"/>
      <c r="K119" s="11" t="s">
        <v>33</v>
      </c>
    </row>
    <row r="120" ht="14.25" spans="1:11">
      <c r="A120" s="6">
        <v>118</v>
      </c>
      <c r="B120" s="14" t="s">
        <v>248</v>
      </c>
      <c r="C120" s="15">
        <v>27</v>
      </c>
      <c r="D120" s="9" t="s">
        <v>257</v>
      </c>
      <c r="E120" s="10" t="s">
        <v>14</v>
      </c>
      <c r="F120" s="9" t="s">
        <v>258</v>
      </c>
      <c r="G120" s="11">
        <v>61</v>
      </c>
      <c r="H120" s="13"/>
      <c r="I120" s="21"/>
      <c r="J120" s="22"/>
      <c r="K120" s="11" t="s">
        <v>33</v>
      </c>
    </row>
    <row r="121" ht="14.25" spans="1:11">
      <c r="A121" s="6">
        <v>119</v>
      </c>
      <c r="B121" s="33" t="s">
        <v>259</v>
      </c>
      <c r="C121" s="8">
        <v>29</v>
      </c>
      <c r="D121" s="9" t="s">
        <v>257</v>
      </c>
      <c r="E121" s="33" t="s">
        <v>14</v>
      </c>
      <c r="F121" s="9" t="s">
        <v>260</v>
      </c>
      <c r="G121" s="11">
        <v>60</v>
      </c>
      <c r="H121" s="11">
        <v>90.38</v>
      </c>
      <c r="I121" s="18">
        <f>G121*0.3+H121*0.4</f>
        <v>54.152</v>
      </c>
      <c r="J121" s="19" t="s">
        <v>16</v>
      </c>
      <c r="K121" s="20"/>
    </row>
    <row r="122" ht="14.25" spans="1:11">
      <c r="A122" s="6">
        <v>120</v>
      </c>
      <c r="B122" s="14" t="s">
        <v>259</v>
      </c>
      <c r="C122" s="15">
        <v>29</v>
      </c>
      <c r="D122" s="9" t="s">
        <v>261</v>
      </c>
      <c r="E122" s="10" t="s">
        <v>66</v>
      </c>
      <c r="F122" s="9" t="s">
        <v>262</v>
      </c>
      <c r="G122" s="11">
        <v>81</v>
      </c>
      <c r="H122" s="13"/>
      <c r="I122" s="21"/>
      <c r="J122" s="22"/>
      <c r="K122" s="11" t="s">
        <v>33</v>
      </c>
    </row>
    <row r="123" ht="14.25" spans="1:11">
      <c r="A123" s="6">
        <v>121</v>
      </c>
      <c r="B123" s="14" t="s">
        <v>259</v>
      </c>
      <c r="C123" s="15">
        <v>29</v>
      </c>
      <c r="D123" s="9" t="s">
        <v>263</v>
      </c>
      <c r="E123" s="10" t="s">
        <v>14</v>
      </c>
      <c r="F123" s="9" t="s">
        <v>264</v>
      </c>
      <c r="G123" s="11">
        <v>54</v>
      </c>
      <c r="H123" s="13"/>
      <c r="I123" s="21"/>
      <c r="J123" s="22"/>
      <c r="K123" s="11" t="s">
        <v>33</v>
      </c>
    </row>
    <row r="124" ht="14.25" spans="1:11">
      <c r="A124" s="6">
        <v>122</v>
      </c>
      <c r="B124" s="14" t="s">
        <v>259</v>
      </c>
      <c r="C124" s="15">
        <v>29</v>
      </c>
      <c r="D124" s="9" t="s">
        <v>265</v>
      </c>
      <c r="E124" s="10" t="s">
        <v>14</v>
      </c>
      <c r="F124" s="9" t="s">
        <v>266</v>
      </c>
      <c r="G124" s="11">
        <v>55</v>
      </c>
      <c r="H124" s="13"/>
      <c r="I124" s="21"/>
      <c r="J124" s="22"/>
      <c r="K124" s="11" t="s">
        <v>33</v>
      </c>
    </row>
    <row r="125" ht="14.25" spans="1:11">
      <c r="A125" s="6">
        <v>123</v>
      </c>
      <c r="B125" s="14" t="s">
        <v>259</v>
      </c>
      <c r="C125" s="15">
        <v>29</v>
      </c>
      <c r="D125" s="9" t="s">
        <v>267</v>
      </c>
      <c r="E125" s="10" t="s">
        <v>66</v>
      </c>
      <c r="F125" s="9" t="s">
        <v>268</v>
      </c>
      <c r="G125" s="11">
        <v>80</v>
      </c>
      <c r="H125" s="13"/>
      <c r="I125" s="21"/>
      <c r="J125" s="22"/>
      <c r="K125" s="11" t="s">
        <v>33</v>
      </c>
    </row>
    <row r="126" ht="14.25" spans="1:11">
      <c r="A126" s="6">
        <v>124</v>
      </c>
      <c r="B126" s="14" t="s">
        <v>269</v>
      </c>
      <c r="C126" s="15">
        <v>31</v>
      </c>
      <c r="D126" s="9" t="s">
        <v>270</v>
      </c>
      <c r="E126" s="10" t="s">
        <v>66</v>
      </c>
      <c r="F126" s="9" t="s">
        <v>271</v>
      </c>
      <c r="G126" s="11">
        <v>54</v>
      </c>
      <c r="H126" s="11">
        <v>84</v>
      </c>
      <c r="I126" s="18">
        <f>G126*0.3+H126*0.4</f>
        <v>49.8</v>
      </c>
      <c r="J126" s="19" t="s">
        <v>16</v>
      </c>
      <c r="K126" s="20"/>
    </row>
    <row r="127" ht="14.25" spans="1:11">
      <c r="A127" s="6">
        <v>125</v>
      </c>
      <c r="B127" s="14" t="s">
        <v>272</v>
      </c>
      <c r="C127" s="15">
        <v>32</v>
      </c>
      <c r="D127" s="9" t="s">
        <v>273</v>
      </c>
      <c r="E127" s="10" t="s">
        <v>14</v>
      </c>
      <c r="F127" s="9" t="s">
        <v>274</v>
      </c>
      <c r="G127" s="11">
        <v>70</v>
      </c>
      <c r="H127" s="11">
        <v>88.94</v>
      </c>
      <c r="I127" s="18">
        <f>G127*0.3+H127*0.4</f>
        <v>56.576</v>
      </c>
      <c r="J127" s="19" t="s">
        <v>16</v>
      </c>
      <c r="K127" s="20"/>
    </row>
    <row r="128" ht="14.25" spans="1:11">
      <c r="A128" s="6">
        <v>126</v>
      </c>
      <c r="B128" s="14" t="s">
        <v>272</v>
      </c>
      <c r="C128" s="15">
        <v>32</v>
      </c>
      <c r="D128" s="9" t="s">
        <v>275</v>
      </c>
      <c r="E128" s="10" t="s">
        <v>66</v>
      </c>
      <c r="F128" s="9" t="s">
        <v>276</v>
      </c>
      <c r="G128" s="11">
        <v>64</v>
      </c>
      <c r="H128" s="11">
        <v>83.14</v>
      </c>
      <c r="I128" s="18">
        <f>G128*0.3+H128*0.4</f>
        <v>52.456</v>
      </c>
      <c r="J128" s="19" t="s">
        <v>16</v>
      </c>
      <c r="K128" s="20"/>
    </row>
    <row r="129" ht="14.25" spans="1:11">
      <c r="A129" s="6">
        <v>127</v>
      </c>
      <c r="B129" s="14" t="s">
        <v>272</v>
      </c>
      <c r="C129" s="15">
        <v>32</v>
      </c>
      <c r="D129" s="9" t="s">
        <v>277</v>
      </c>
      <c r="E129" s="10" t="s">
        <v>66</v>
      </c>
      <c r="F129" s="9" t="s">
        <v>278</v>
      </c>
      <c r="G129" s="11">
        <v>66</v>
      </c>
      <c r="H129" s="11">
        <v>75.96</v>
      </c>
      <c r="I129" s="18">
        <f>G129*0.3+H129*0.4</f>
        <v>50.184</v>
      </c>
      <c r="J129" s="19" t="s">
        <v>16</v>
      </c>
      <c r="K129" s="20"/>
    </row>
    <row r="130" ht="14.25" spans="1:11">
      <c r="A130" s="6">
        <v>128</v>
      </c>
      <c r="B130" s="14" t="s">
        <v>272</v>
      </c>
      <c r="C130" s="15">
        <v>32</v>
      </c>
      <c r="D130" s="9" t="s">
        <v>279</v>
      </c>
      <c r="E130" s="10" t="s">
        <v>14</v>
      </c>
      <c r="F130" s="9" t="s">
        <v>280</v>
      </c>
      <c r="G130" s="11">
        <v>58</v>
      </c>
      <c r="H130" s="11">
        <v>81.84</v>
      </c>
      <c r="I130" s="18">
        <f>G130*0.3+H130*0.4</f>
        <v>50.136</v>
      </c>
      <c r="J130" s="19" t="s">
        <v>122</v>
      </c>
      <c r="K130" s="20"/>
    </row>
    <row r="131" ht="14.25" spans="1:11">
      <c r="A131" s="6">
        <v>129</v>
      </c>
      <c r="B131" s="14" t="s">
        <v>272</v>
      </c>
      <c r="C131" s="15">
        <v>32</v>
      </c>
      <c r="D131" s="9" t="s">
        <v>281</v>
      </c>
      <c r="E131" s="10" t="s">
        <v>14</v>
      </c>
      <c r="F131" s="9" t="s">
        <v>282</v>
      </c>
      <c r="G131" s="11">
        <v>58</v>
      </c>
      <c r="H131" s="13"/>
      <c r="I131" s="21"/>
      <c r="J131" s="22"/>
      <c r="K131" s="11" t="s">
        <v>33</v>
      </c>
    </row>
    <row r="132" ht="14.25" spans="1:11">
      <c r="A132" s="6">
        <v>130</v>
      </c>
      <c r="B132" s="7" t="s">
        <v>12</v>
      </c>
      <c r="C132" s="8">
        <v>33</v>
      </c>
      <c r="D132" s="9" t="s">
        <v>17</v>
      </c>
      <c r="E132" s="35" t="s">
        <v>14</v>
      </c>
      <c r="F132" s="9" t="s">
        <v>283</v>
      </c>
      <c r="G132" s="11">
        <v>83</v>
      </c>
      <c r="H132" s="11">
        <v>84.36</v>
      </c>
      <c r="I132" s="18">
        <f>G132*0.3+H132*0.4</f>
        <v>58.644</v>
      </c>
      <c r="J132" s="19" t="s">
        <v>16</v>
      </c>
      <c r="K132" s="20"/>
    </row>
    <row r="133" ht="14.25" spans="1:11">
      <c r="A133" s="6">
        <v>131</v>
      </c>
      <c r="B133" s="7" t="s">
        <v>12</v>
      </c>
      <c r="C133" s="8">
        <v>33</v>
      </c>
      <c r="D133" s="9" t="s">
        <v>284</v>
      </c>
      <c r="E133" s="35" t="s">
        <v>14</v>
      </c>
      <c r="F133" s="9" t="s">
        <v>285</v>
      </c>
      <c r="G133" s="11">
        <v>55</v>
      </c>
      <c r="H133" s="11">
        <v>87.4</v>
      </c>
      <c r="I133" s="18">
        <f>G133*0.3+H133*0.4</f>
        <v>51.46</v>
      </c>
      <c r="J133" s="19" t="s">
        <v>16</v>
      </c>
      <c r="K133" s="20"/>
    </row>
    <row r="134" ht="14.25" spans="1:11">
      <c r="A134" s="6">
        <v>132</v>
      </c>
      <c r="B134" s="7" t="s">
        <v>12</v>
      </c>
      <c r="C134" s="8">
        <v>33</v>
      </c>
      <c r="D134" s="9" t="s">
        <v>286</v>
      </c>
      <c r="E134" s="35" t="s">
        <v>14</v>
      </c>
      <c r="F134" s="9" t="s">
        <v>287</v>
      </c>
      <c r="G134" s="11">
        <v>58</v>
      </c>
      <c r="H134" s="22"/>
      <c r="I134" s="21"/>
      <c r="J134" s="22"/>
      <c r="K134" s="11" t="s">
        <v>33</v>
      </c>
    </row>
    <row r="135" ht="14.25" spans="1:11">
      <c r="A135" s="6">
        <v>133</v>
      </c>
      <c r="B135" s="36" t="s">
        <v>74</v>
      </c>
      <c r="C135" s="37">
        <v>35</v>
      </c>
      <c r="D135" s="9" t="s">
        <v>288</v>
      </c>
      <c r="E135" s="10" t="s">
        <v>66</v>
      </c>
      <c r="F135" s="9" t="s">
        <v>289</v>
      </c>
      <c r="G135" s="11">
        <v>52</v>
      </c>
      <c r="H135" s="11">
        <v>86.92</v>
      </c>
      <c r="I135" s="18">
        <f>G135*0.3+H135*0.4</f>
        <v>50.368</v>
      </c>
      <c r="J135" s="19" t="s">
        <v>16</v>
      </c>
      <c r="K135" s="20"/>
    </row>
    <row r="136" ht="14.25" spans="1:11">
      <c r="A136" s="6">
        <v>134</v>
      </c>
      <c r="B136" s="14" t="s">
        <v>74</v>
      </c>
      <c r="C136" s="15">
        <v>35</v>
      </c>
      <c r="D136" s="9" t="s">
        <v>290</v>
      </c>
      <c r="E136" s="10" t="s">
        <v>14</v>
      </c>
      <c r="F136" s="9" t="s">
        <v>291</v>
      </c>
      <c r="G136" s="11">
        <v>46</v>
      </c>
      <c r="H136" s="11">
        <v>87.32</v>
      </c>
      <c r="I136" s="18">
        <f>G136*0.3+H136*0.4</f>
        <v>48.728</v>
      </c>
      <c r="J136" s="19" t="s">
        <v>16</v>
      </c>
      <c r="K136" s="20"/>
    </row>
    <row r="137" ht="14.25" spans="1:11">
      <c r="A137" s="6">
        <v>135</v>
      </c>
      <c r="B137" s="38" t="s">
        <v>102</v>
      </c>
      <c r="C137" s="39">
        <v>37</v>
      </c>
      <c r="D137" s="28" t="s">
        <v>292</v>
      </c>
      <c r="E137" s="29" t="s">
        <v>14</v>
      </c>
      <c r="F137" s="28" t="s">
        <v>293</v>
      </c>
      <c r="G137" s="30">
        <v>91</v>
      </c>
      <c r="H137" s="30">
        <v>87.94</v>
      </c>
      <c r="I137" s="34">
        <f>G137*0.3+H137*0.4</f>
        <v>62.476</v>
      </c>
      <c r="J137" s="19" t="s">
        <v>16</v>
      </c>
      <c r="K137" s="20"/>
    </row>
    <row r="138" ht="14.25" spans="1:11">
      <c r="A138" s="6">
        <v>136</v>
      </c>
      <c r="B138" s="38" t="s">
        <v>102</v>
      </c>
      <c r="C138" s="39">
        <v>37</v>
      </c>
      <c r="D138" s="28" t="s">
        <v>294</v>
      </c>
      <c r="E138" s="29" t="s">
        <v>14</v>
      </c>
      <c r="F138" s="28" t="s">
        <v>295</v>
      </c>
      <c r="G138" s="30">
        <v>68</v>
      </c>
      <c r="H138" s="30">
        <v>78.16</v>
      </c>
      <c r="I138" s="34">
        <f>G138*0.3+H138*0.4</f>
        <v>51.664</v>
      </c>
      <c r="J138" s="19" t="s">
        <v>16</v>
      </c>
      <c r="K138" s="20"/>
    </row>
    <row r="139" ht="14.25" spans="1:11">
      <c r="A139" s="6">
        <v>137</v>
      </c>
      <c r="B139" s="7" t="s">
        <v>154</v>
      </c>
      <c r="C139" s="8">
        <v>40</v>
      </c>
      <c r="D139" s="9" t="s">
        <v>296</v>
      </c>
      <c r="E139" s="35" t="s">
        <v>14</v>
      </c>
      <c r="F139" s="9" t="s">
        <v>297</v>
      </c>
      <c r="G139" s="11">
        <v>43</v>
      </c>
      <c r="H139" s="11">
        <v>83.56</v>
      </c>
      <c r="I139" s="18">
        <f>G139*0.3+H139*0.4</f>
        <v>46.324</v>
      </c>
      <c r="J139" s="19" t="s">
        <v>16</v>
      </c>
      <c r="K139" s="20"/>
    </row>
    <row r="140" ht="14.25" spans="1:11">
      <c r="A140" s="6">
        <v>138</v>
      </c>
      <c r="B140" s="36" t="s">
        <v>154</v>
      </c>
      <c r="C140" s="37">
        <v>40</v>
      </c>
      <c r="D140" s="9" t="s">
        <v>298</v>
      </c>
      <c r="E140" s="10" t="s">
        <v>14</v>
      </c>
      <c r="F140" s="9" t="s">
        <v>299</v>
      </c>
      <c r="G140" s="11">
        <v>48</v>
      </c>
      <c r="H140" s="11">
        <v>71.66</v>
      </c>
      <c r="I140" s="18">
        <f>G140*0.3+H140*0.4</f>
        <v>43.064</v>
      </c>
      <c r="J140" s="19" t="s">
        <v>16</v>
      </c>
      <c r="K140" s="20"/>
    </row>
    <row r="141" ht="14.25" spans="1:11">
      <c r="A141" s="6">
        <v>139</v>
      </c>
      <c r="B141" s="7" t="s">
        <v>154</v>
      </c>
      <c r="C141" s="8">
        <v>40</v>
      </c>
      <c r="D141" s="9" t="s">
        <v>63</v>
      </c>
      <c r="E141" s="35" t="s">
        <v>66</v>
      </c>
      <c r="F141" s="9" t="s">
        <v>300</v>
      </c>
      <c r="G141" s="11">
        <v>40</v>
      </c>
      <c r="H141" s="13"/>
      <c r="I141" s="21"/>
      <c r="J141" s="22"/>
      <c r="K141" s="11" t="s">
        <v>33</v>
      </c>
    </row>
  </sheetData>
  <sortState ref="A3:M141">
    <sortCondition ref="C3:C141"/>
    <sortCondition ref="I3:I141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试讲成绩及入围综合面试人员名单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awtfb</cp:lastModifiedBy>
  <dcterms:created xsi:type="dcterms:W3CDTF">2023-05-23T00:24:00Z</dcterms:created>
  <dcterms:modified xsi:type="dcterms:W3CDTF">2023-11-26T08:47:04Z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EC43B39BFE5B4BDEA7D78D5AA79C23F6_12</vt:lpwstr>
  </property>
  <property fmtid="{D5CDD505-2E9C-101B-9397-08002B2CF9AE}" pid="3" name="KSOProductBuildVer">
    <vt:lpwstr>2052-12.1.0.15712</vt:lpwstr>
  </property>
</Properties>
</file>