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附件2、3" sheetId="1" r:id="rId1"/>
  </sheets>
  <definedNames>
    <definedName name="_GoBack" localSheetId="0">#REF!</definedName>
    <definedName name="_xlnm.Print_Titles" localSheetId="0">'附件2、3'!$4:$4</definedName>
  </definedNames>
  <calcPr fullCalcOnLoad="1"/>
</workbook>
</file>

<file path=xl/sharedStrings.xml><?xml version="1.0" encoding="utf-8"?>
<sst xmlns="http://schemas.openxmlformats.org/spreadsheetml/2006/main" count="55" uniqueCount="51">
  <si>
    <t>附件1</t>
  </si>
  <si>
    <t>孝昌县2024年度湖北省农村义务教育学校新机制教师岗位申报表</t>
  </si>
  <si>
    <t>填报单位：孝昌县教育局</t>
  </si>
  <si>
    <t>填报日期：2024.03.05</t>
  </si>
  <si>
    <t>编号</t>
  </si>
  <si>
    <t>学段</t>
  </si>
  <si>
    <t>岗位空缺数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</si>
  <si>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</si>
  <si>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</si>
  <si>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</si>
  <si>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</si>
  <si>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</si>
  <si>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</si>
  <si>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</si>
  <si>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</si>
  <si>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</si>
  <si>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</si>
  <si>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</si>
  <si>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</si>
  <si>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</si>
  <si>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</si>
  <si>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</si>
  <si>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</si>
  <si>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</si>
  <si>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备注</t>
  </si>
  <si>
    <t>总计</t>
  </si>
  <si>
    <t>小学学段（合计）</t>
  </si>
  <si>
    <t>孝昌县小河镇中心小学</t>
  </si>
  <si>
    <t>孝昌县小悟乡中心小学</t>
  </si>
  <si>
    <t>孝昌县丰山镇中心小学</t>
  </si>
  <si>
    <t>孝昌县季店乡中心小学</t>
  </si>
  <si>
    <t>孝昌县王店镇中心小学</t>
  </si>
  <si>
    <t>孝昌县陡山乡中心小学</t>
  </si>
  <si>
    <t>孝昌县花西乡中心小学</t>
  </si>
  <si>
    <t>孝昌县白沙镇中心小学</t>
  </si>
  <si>
    <t>孝昌县陡山乡城南中学</t>
  </si>
  <si>
    <t>孝昌县观音湖生态文化旅游度假区中心学校</t>
  </si>
  <si>
    <t>孝昌县周巷镇青山中学</t>
  </si>
  <si>
    <t>孝昌县实验中学</t>
  </si>
  <si>
    <t>初中学段（合计）</t>
  </si>
  <si>
    <t>孝昌县小悟乡险峰初级中学</t>
  </si>
  <si>
    <t>孝昌县丰山镇中心中学</t>
  </si>
  <si>
    <t>孝昌县邹岗中学</t>
  </si>
  <si>
    <t>孝昌县周巷镇中学</t>
  </si>
  <si>
    <t>孝昌县花西乡初级中学</t>
  </si>
  <si>
    <t>孝昌县王店镇台子湖中学</t>
  </si>
  <si>
    <t>孝昌县小悟乡林业初级中学</t>
  </si>
  <si>
    <t>孝昌县小河镇中学</t>
  </si>
  <si>
    <t>孝昌县季店乡初级中学</t>
  </si>
  <si>
    <t>孝昌县陡山乡初级中学</t>
  </si>
  <si>
    <t>孝昌县白沙镇初级中学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</si>
</sst>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2" fillId="14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7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0" fillId="25" borderId="0" applyNumberFormat="0" applyBorder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1</xdr:col>
      <xdr:colOff>266700</xdr:colOff>
      <xdr:row>19</xdr:row>
      <xdr:rowOff>171450</xdr:rowOff>
    </xdr:to>
    <xdr:pic>
      <xdr:nvPicPr>
        <xdr:cNvPr id="1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5295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266700</xdr:colOff>
      <xdr:row>19</xdr:row>
      <xdr:rowOff>171450</xdr:rowOff>
    </xdr:to>
    <xdr:pic>
      <xdr:nvPicPr>
        <xdr:cNvPr id="2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5295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266700</xdr:colOff>
      <xdr:row>19</xdr:row>
      <xdr:rowOff>171450</xdr:rowOff>
    </xdr:to>
    <xdr:pic>
      <xdr:nvPicPr>
        <xdr:cNvPr id="3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5295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266700</xdr:colOff>
      <xdr:row>19</xdr:row>
      <xdr:rowOff>171450</xdr:rowOff>
    </xdr:to>
    <xdr:pic>
      <xdr:nvPicPr>
        <xdr:cNvPr id="4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5295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266700</xdr:colOff>
      <xdr:row>19</xdr:row>
      <xdr:rowOff>171450</xdr:rowOff>
    </xdr:to>
    <xdr:pic>
      <xdr:nvPicPr>
        <xdr:cNvPr id="5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5295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266700</xdr:colOff>
      <xdr:row>19</xdr:row>
      <xdr:rowOff>171450</xdr:rowOff>
    </xdr:to>
    <xdr:pic>
      <xdr:nvPicPr>
        <xdr:cNvPr id="6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5295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266700</xdr:colOff>
      <xdr:row>20</xdr:row>
      <xdr:rowOff>57150</xdr:rowOff>
    </xdr:to>
    <xdr:pic>
      <xdr:nvPicPr>
        <xdr:cNvPr id="7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52950"/>
          <a:ext cx="266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266700</xdr:colOff>
      <xdr:row>20</xdr:row>
      <xdr:rowOff>57150</xdr:rowOff>
    </xdr:to>
    <xdr:pic>
      <xdr:nvPicPr>
        <xdr:cNvPr id="8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52950"/>
          <a:ext cx="266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X10" sqref="X10"/>
    </sheetView>
  </sheetViews>
  <sheetFormatPr defaultColWidth="9.00390625" defaultRowHeight="14.25"/>
  <cols>
    <col min="1" max="1" width="3.50390625" style="0" customWidth="1"/>
    <col min="2" max="2" width="22.25390625" style="0" customWidth="1"/>
    <col min="3" max="3" width="6.25390625" style="0" customWidth="1"/>
    <col min="4" max="4" width="7.625" style="0" customWidth="1"/>
    <col min="5" max="5" width="6.50390625" style="0" customWidth="1"/>
    <col min="6" max="7" width="4.375" style="0" customWidth="1"/>
    <col min="8" max="8" width="4.625" style="0" customWidth="1"/>
    <col min="9" max="9" width="4.50390625" style="0" customWidth="1"/>
    <col min="10" max="10" width="4.625" style="0" customWidth="1"/>
    <col min="11" max="12" width="4.75390625" style="0" customWidth="1"/>
    <col min="13" max="13" width="4.375" style="0" customWidth="1"/>
    <col min="14" max="14" width="5.375" style="0" customWidth="1"/>
    <col min="15" max="15" width="4.50390625" style="0" customWidth="1"/>
    <col min="16" max="17" width="4.375" style="0" customWidth="1"/>
    <col min="18" max="18" width="5.375" style="0" customWidth="1"/>
    <col min="19" max="19" width="6.50390625" style="0" customWidth="1"/>
    <col min="20" max="20" width="4.625" style="0" customWidth="1"/>
    <col min="21" max="21" width="4.75390625" style="0" customWidth="1"/>
  </cols>
  <sheetData>
    <row r="1" spans="1:2" ht="15.75">
      <c r="A1" s="1" t="s">
        <v>0</v>
      </c>
      <c r="B1" s="1"/>
    </row>
    <row r="2" spans="1:21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0" ht="15.75">
      <c r="A3" s="3" t="s">
        <v>2</v>
      </c>
      <c r="B3" s="3"/>
      <c r="C3" s="4"/>
      <c r="D3" s="4"/>
      <c r="E3" s="3"/>
      <c r="F3" s="4"/>
      <c r="G3" s="4"/>
      <c r="H3" s="4"/>
      <c r="I3" s="4"/>
      <c r="J3" s="4"/>
      <c r="K3" s="4"/>
      <c r="L3" s="4"/>
      <c r="M3" s="3" t="s">
        <v>3</v>
      </c>
      <c r="N3" s="3"/>
      <c r="O3" s="3"/>
      <c r="P3" s="3"/>
      <c r="Q3" s="3"/>
      <c r="R3" s="3"/>
      <c r="S3" s="3"/>
      <c r="T3" s="3"/>
    </row>
    <row r="4" spans="1:21" ht="34.5" customHeight="1">
      <c r="A4" s="5" t="s">
        <v>4</v>
      </c>
      <c r="B4" s="5" t="s">
        <v>5</v>
      </c>
      <c r="C4" s="5" t="s">
        <v>6</v>
      </c>
      <c r="D4" s="5" t="s">
        <v>7</v>
      </c>
      <c r="E4" s="11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5" t="s">
        <v>22</v>
      </c>
      <c r="T4" s="5" t="s">
        <v>23</v>
      </c>
      <c r="U4" s="12" t="s">
        <v>24</v>
      </c>
    </row>
    <row r="5" spans="1:21" ht="18" customHeight="1">
      <c r="A5" s="6" t="s">
        <v>25</v>
      </c>
      <c r="B5" s="6"/>
      <c r="C5" s="6"/>
      <c r="D5" s="6">
        <f>D6+D19</f>
        <v>27</v>
      </c>
      <c r="E5" s="6">
        <f aca="true" t="shared" si="0" ref="E5:T5">E6+E19</f>
        <v>0</v>
      </c>
      <c r="F5" s="6">
        <f t="shared" si="0"/>
        <v>7</v>
      </c>
      <c r="G5" s="6">
        <f t="shared" si="0"/>
        <v>7</v>
      </c>
      <c r="H5" s="6">
        <f t="shared" si="0"/>
        <v>3</v>
      </c>
      <c r="I5" s="6">
        <f t="shared" si="0"/>
        <v>1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3</v>
      </c>
      <c r="N5" s="6">
        <f t="shared" si="0"/>
        <v>0</v>
      </c>
      <c r="O5" s="6">
        <f t="shared" si="0"/>
        <v>2</v>
      </c>
      <c r="P5" s="6">
        <f t="shared" si="0"/>
        <v>1</v>
      </c>
      <c r="Q5" s="6">
        <f t="shared" si="0"/>
        <v>1</v>
      </c>
      <c r="R5" s="6">
        <f t="shared" si="0"/>
        <v>0</v>
      </c>
      <c r="S5" s="6">
        <f t="shared" si="0"/>
        <v>2</v>
      </c>
      <c r="T5" s="6">
        <f t="shared" si="0"/>
        <v>0</v>
      </c>
      <c r="U5" s="12"/>
    </row>
    <row r="6" spans="1:21" ht="18" customHeight="1">
      <c r="A6" s="6">
        <v>1</v>
      </c>
      <c r="B6" s="7" t="s">
        <v>26</v>
      </c>
      <c r="C6" s="6"/>
      <c r="D6" s="6">
        <f>D7+D8+D9+D10+D11+D12+D13+D14+D15+D16+D17+D18</f>
        <v>12</v>
      </c>
      <c r="E6" s="6">
        <f aca="true" t="shared" si="1" ref="E6:T6">E7+E8+E9+E10+E11+E12+E13+E14+E15+E16+E17+E18</f>
        <v>0</v>
      </c>
      <c r="F6" s="6">
        <f t="shared" si="1"/>
        <v>4</v>
      </c>
      <c r="G6" s="6">
        <f t="shared" si="1"/>
        <v>4</v>
      </c>
      <c r="H6" s="6">
        <f t="shared" si="1"/>
        <v>0</v>
      </c>
      <c r="I6" s="6">
        <f t="shared" si="1"/>
        <v>0</v>
      </c>
      <c r="J6" s="6">
        <f t="shared" si="1"/>
        <v>0</v>
      </c>
      <c r="K6" s="6">
        <f t="shared" si="1"/>
        <v>0</v>
      </c>
      <c r="L6" s="6">
        <f t="shared" si="1"/>
        <v>0</v>
      </c>
      <c r="M6" s="6">
        <f t="shared" si="1"/>
        <v>1</v>
      </c>
      <c r="N6" s="6">
        <f t="shared" si="1"/>
        <v>0</v>
      </c>
      <c r="O6" s="6">
        <f t="shared" si="1"/>
        <v>1</v>
      </c>
      <c r="P6" s="6">
        <f t="shared" si="1"/>
        <v>1</v>
      </c>
      <c r="Q6" s="6">
        <f t="shared" si="1"/>
        <v>0</v>
      </c>
      <c r="R6" s="6">
        <f t="shared" si="1"/>
        <v>0</v>
      </c>
      <c r="S6" s="6">
        <f t="shared" si="1"/>
        <v>1</v>
      </c>
      <c r="T6" s="6">
        <f t="shared" si="1"/>
        <v>0</v>
      </c>
      <c r="U6" s="12"/>
    </row>
    <row r="7" spans="1:21" ht="18" customHeight="1">
      <c r="A7" s="6"/>
      <c r="B7" s="8" t="s">
        <v>27</v>
      </c>
      <c r="C7" s="6"/>
      <c r="D7" s="9">
        <v>1</v>
      </c>
      <c r="E7" s="6"/>
      <c r="F7" s="6"/>
      <c r="G7" s="6"/>
      <c r="H7" s="6"/>
      <c r="I7" s="6"/>
      <c r="J7" s="6"/>
      <c r="K7" s="6"/>
      <c r="L7" s="6"/>
      <c r="M7" s="6">
        <v>1</v>
      </c>
      <c r="N7" s="6"/>
      <c r="O7" s="6"/>
      <c r="P7" s="6"/>
      <c r="Q7" s="6"/>
      <c r="R7" s="6"/>
      <c r="S7" s="6"/>
      <c r="T7" s="6"/>
      <c r="U7" s="12"/>
    </row>
    <row r="8" spans="1:21" ht="18" customHeight="1">
      <c r="A8" s="6"/>
      <c r="B8" s="8" t="s">
        <v>28</v>
      </c>
      <c r="C8" s="6"/>
      <c r="D8" s="9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1</v>
      </c>
      <c r="Q8" s="6"/>
      <c r="R8" s="6"/>
      <c r="S8" s="6"/>
      <c r="T8" s="6"/>
      <c r="U8" s="12"/>
    </row>
    <row r="9" spans="1:21" ht="18" customHeight="1">
      <c r="A9" s="6"/>
      <c r="B9" s="8" t="s">
        <v>29</v>
      </c>
      <c r="C9" s="6"/>
      <c r="D9" s="9">
        <v>1</v>
      </c>
      <c r="E9" s="6"/>
      <c r="F9" s="6"/>
      <c r="G9" s="6">
        <v>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2"/>
    </row>
    <row r="10" spans="1:21" ht="18" customHeight="1">
      <c r="A10" s="6"/>
      <c r="B10" s="8" t="s">
        <v>30</v>
      </c>
      <c r="C10" s="6"/>
      <c r="D10" s="9">
        <v>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1</v>
      </c>
      <c r="P10" s="6"/>
      <c r="Q10" s="6"/>
      <c r="R10" s="6"/>
      <c r="S10" s="6"/>
      <c r="T10" s="6"/>
      <c r="U10" s="12"/>
    </row>
    <row r="11" spans="1:21" ht="18" customHeight="1">
      <c r="A11" s="6"/>
      <c r="B11" s="8" t="s">
        <v>31</v>
      </c>
      <c r="C11" s="6"/>
      <c r="D11" s="9">
        <v>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1</v>
      </c>
      <c r="T11" s="6"/>
      <c r="U11" s="12"/>
    </row>
    <row r="12" spans="1:21" ht="18" customHeight="1">
      <c r="A12" s="6"/>
      <c r="B12" s="8" t="s">
        <v>32</v>
      </c>
      <c r="C12" s="6"/>
      <c r="D12" s="9">
        <v>1</v>
      </c>
      <c r="E12" s="6"/>
      <c r="F12" s="6"/>
      <c r="G12" s="6">
        <v>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2"/>
    </row>
    <row r="13" spans="1:21" ht="18" customHeight="1">
      <c r="A13" s="6"/>
      <c r="B13" s="8" t="s">
        <v>33</v>
      </c>
      <c r="C13" s="6"/>
      <c r="D13" s="9">
        <v>1</v>
      </c>
      <c r="E13" s="6"/>
      <c r="F13" s="6">
        <v>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"/>
    </row>
    <row r="14" spans="1:21" ht="18" customHeight="1">
      <c r="A14" s="6"/>
      <c r="B14" s="8" t="s">
        <v>34</v>
      </c>
      <c r="C14" s="6"/>
      <c r="D14" s="9">
        <v>1</v>
      </c>
      <c r="E14" s="6"/>
      <c r="F14" s="6"/>
      <c r="G14" s="6">
        <v>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2"/>
    </row>
    <row r="15" spans="1:21" ht="18" customHeight="1">
      <c r="A15" s="6"/>
      <c r="B15" s="8" t="s">
        <v>35</v>
      </c>
      <c r="C15" s="6"/>
      <c r="D15" s="9">
        <v>1</v>
      </c>
      <c r="E15" s="6"/>
      <c r="F15" s="6"/>
      <c r="G15" s="6">
        <v>1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2"/>
    </row>
    <row r="16" spans="1:21" ht="31.5" customHeight="1">
      <c r="A16" s="6"/>
      <c r="B16" s="10" t="s">
        <v>36</v>
      </c>
      <c r="C16" s="6"/>
      <c r="D16" s="9">
        <v>1</v>
      </c>
      <c r="E16" s="6"/>
      <c r="F16" s="6">
        <v>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2"/>
    </row>
    <row r="17" spans="1:21" ht="18" customHeight="1">
      <c r="A17" s="6"/>
      <c r="B17" s="8" t="s">
        <v>37</v>
      </c>
      <c r="C17" s="6"/>
      <c r="D17" s="9">
        <v>1</v>
      </c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2"/>
    </row>
    <row r="18" spans="1:21" ht="18" customHeight="1">
      <c r="A18" s="6"/>
      <c r="B18" s="8" t="s">
        <v>38</v>
      </c>
      <c r="C18" s="6"/>
      <c r="D18" s="9">
        <v>1</v>
      </c>
      <c r="E18" s="6"/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"/>
    </row>
    <row r="19" spans="1:21" ht="18" customHeight="1">
      <c r="A19" s="6">
        <v>2</v>
      </c>
      <c r="B19" s="7" t="s">
        <v>39</v>
      </c>
      <c r="C19" s="7"/>
      <c r="D19" s="7">
        <f>D20+D21+D22+D23+D24+D25+D26+D27+D28+D29+D30+D31+D32+D33+D34</f>
        <v>15</v>
      </c>
      <c r="E19" s="7">
        <f aca="true" t="shared" si="2" ref="E19:T19">E20+E21+E22+E23+E24+E25+E26+E27+E28+E29+E30+E31+E32+E33+E34</f>
        <v>0</v>
      </c>
      <c r="F19" s="7">
        <f t="shared" si="2"/>
        <v>3</v>
      </c>
      <c r="G19" s="7">
        <f t="shared" si="2"/>
        <v>3</v>
      </c>
      <c r="H19" s="7">
        <f t="shared" si="2"/>
        <v>3</v>
      </c>
      <c r="I19" s="7">
        <f t="shared" si="2"/>
        <v>1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2</v>
      </c>
      <c r="N19" s="7">
        <f t="shared" si="2"/>
        <v>0</v>
      </c>
      <c r="O19" s="7">
        <f t="shared" si="2"/>
        <v>1</v>
      </c>
      <c r="P19" s="7">
        <f t="shared" si="2"/>
        <v>0</v>
      </c>
      <c r="Q19" s="7">
        <f t="shared" si="2"/>
        <v>1</v>
      </c>
      <c r="R19" s="7">
        <f t="shared" si="2"/>
        <v>0</v>
      </c>
      <c r="S19" s="7">
        <f t="shared" si="2"/>
        <v>1</v>
      </c>
      <c r="T19" s="7">
        <f t="shared" si="2"/>
        <v>0</v>
      </c>
      <c r="U19" s="12"/>
    </row>
    <row r="20" spans="1:21" ht="18" customHeight="1">
      <c r="A20" s="6"/>
      <c r="B20" s="8" t="s">
        <v>35</v>
      </c>
      <c r="C20" s="7"/>
      <c r="D20" s="9">
        <v>1</v>
      </c>
      <c r="E20" s="7"/>
      <c r="F20" s="7"/>
      <c r="G20" s="7"/>
      <c r="H20" s="7"/>
      <c r="I20" s="7"/>
      <c r="J20" s="7"/>
      <c r="K20" s="7"/>
      <c r="L20" s="7"/>
      <c r="M20" s="7">
        <v>1</v>
      </c>
      <c r="N20" s="7"/>
      <c r="O20" s="7"/>
      <c r="P20" s="7"/>
      <c r="Q20" s="7"/>
      <c r="R20" s="7"/>
      <c r="S20" s="7"/>
      <c r="T20" s="7"/>
      <c r="U20" s="12"/>
    </row>
    <row r="21" spans="1:21" ht="31.5" customHeight="1">
      <c r="A21" s="6"/>
      <c r="B21" s="10" t="s">
        <v>36</v>
      </c>
      <c r="C21" s="7"/>
      <c r="D21" s="9">
        <v>1</v>
      </c>
      <c r="E21" s="7"/>
      <c r="F21" s="7"/>
      <c r="G21" s="7"/>
      <c r="H21" s="7"/>
      <c r="I21" s="7">
        <v>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2"/>
    </row>
    <row r="22" spans="1:21" ht="18" customHeight="1">
      <c r="A22" s="6"/>
      <c r="B22" s="8" t="s">
        <v>37</v>
      </c>
      <c r="C22" s="7"/>
      <c r="D22" s="9">
        <v>1</v>
      </c>
      <c r="E22" s="7"/>
      <c r="F22" s="7"/>
      <c r="G22" s="7">
        <v>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2"/>
    </row>
    <row r="23" spans="1:21" ht="18" customHeight="1">
      <c r="A23" s="6"/>
      <c r="B23" s="8" t="s">
        <v>38</v>
      </c>
      <c r="C23" s="7"/>
      <c r="D23" s="9">
        <v>1</v>
      </c>
      <c r="E23" s="7"/>
      <c r="F23" s="7"/>
      <c r="G23" s="7"/>
      <c r="H23" s="7">
        <v>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2"/>
    </row>
    <row r="24" spans="1:21" ht="18" customHeight="1">
      <c r="A24" s="6"/>
      <c r="B24" s="8" t="s">
        <v>40</v>
      </c>
      <c r="C24" s="7"/>
      <c r="D24" s="9">
        <v>1</v>
      </c>
      <c r="E24" s="7"/>
      <c r="F24" s="7"/>
      <c r="G24" s="7">
        <v>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2"/>
    </row>
    <row r="25" spans="1:21" ht="18" customHeight="1">
      <c r="A25" s="6"/>
      <c r="B25" s="8" t="s">
        <v>41</v>
      </c>
      <c r="C25" s="7"/>
      <c r="D25" s="9">
        <v>1</v>
      </c>
      <c r="E25" s="7"/>
      <c r="F25" s="7"/>
      <c r="G25" s="7">
        <v>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2"/>
    </row>
    <row r="26" spans="1:21" ht="18" customHeight="1">
      <c r="A26" s="6"/>
      <c r="B26" s="8" t="s">
        <v>42</v>
      </c>
      <c r="C26" s="7"/>
      <c r="D26" s="9">
        <v>1</v>
      </c>
      <c r="E26" s="7"/>
      <c r="F26" s="7"/>
      <c r="G26" s="7"/>
      <c r="H26" s="7">
        <v>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2"/>
    </row>
    <row r="27" spans="1:21" ht="18" customHeight="1">
      <c r="A27" s="6"/>
      <c r="B27" s="8" t="s">
        <v>43</v>
      </c>
      <c r="C27" s="7"/>
      <c r="D27" s="9">
        <v>1</v>
      </c>
      <c r="E27" s="7"/>
      <c r="F27" s="7">
        <v>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2"/>
    </row>
    <row r="28" spans="1:21" ht="18" customHeight="1">
      <c r="A28" s="6"/>
      <c r="B28" s="8" t="s">
        <v>44</v>
      </c>
      <c r="C28" s="7"/>
      <c r="D28" s="9">
        <v>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v>1</v>
      </c>
      <c r="R28" s="7"/>
      <c r="S28" s="7"/>
      <c r="T28" s="7"/>
      <c r="U28" s="12"/>
    </row>
    <row r="29" spans="1:21" ht="18" customHeight="1">
      <c r="A29" s="6"/>
      <c r="B29" s="8" t="s">
        <v>45</v>
      </c>
      <c r="C29" s="7"/>
      <c r="D29" s="9">
        <v>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v>1</v>
      </c>
      <c r="T29" s="7"/>
      <c r="U29" s="12"/>
    </row>
    <row r="30" spans="1:21" ht="18" customHeight="1">
      <c r="A30" s="6"/>
      <c r="B30" s="8" t="s">
        <v>46</v>
      </c>
      <c r="C30" s="7"/>
      <c r="D30" s="9">
        <v>1</v>
      </c>
      <c r="E30" s="7"/>
      <c r="F30" s="7"/>
      <c r="G30" s="7"/>
      <c r="H30" s="7">
        <v>1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2"/>
    </row>
    <row r="31" spans="1:21" ht="18" customHeight="1">
      <c r="A31" s="6"/>
      <c r="B31" s="8" t="s">
        <v>47</v>
      </c>
      <c r="C31" s="7"/>
      <c r="D31" s="9">
        <v>1</v>
      </c>
      <c r="E31" s="7"/>
      <c r="F31" s="7"/>
      <c r="G31" s="7"/>
      <c r="H31" s="7"/>
      <c r="I31" s="7"/>
      <c r="J31" s="7"/>
      <c r="K31" s="7"/>
      <c r="L31" s="7"/>
      <c r="M31" s="7">
        <v>1</v>
      </c>
      <c r="N31" s="7"/>
      <c r="O31" s="7"/>
      <c r="P31" s="7"/>
      <c r="Q31" s="7"/>
      <c r="R31" s="7"/>
      <c r="S31" s="7"/>
      <c r="T31" s="7"/>
      <c r="U31" s="12"/>
    </row>
    <row r="32" spans="1:21" ht="18" customHeight="1">
      <c r="A32" s="6"/>
      <c r="B32" s="8" t="s">
        <v>48</v>
      </c>
      <c r="C32" s="7"/>
      <c r="D32" s="9">
        <v>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v>1</v>
      </c>
      <c r="P32" s="7"/>
      <c r="Q32" s="7"/>
      <c r="R32" s="7"/>
      <c r="S32" s="7"/>
      <c r="T32" s="7"/>
      <c r="U32" s="12"/>
    </row>
    <row r="33" spans="1:21" ht="18" customHeight="1">
      <c r="A33" s="6"/>
      <c r="B33" s="8" t="s">
        <v>49</v>
      </c>
      <c r="C33" s="7"/>
      <c r="D33" s="9">
        <v>1</v>
      </c>
      <c r="E33" s="7"/>
      <c r="F33" s="7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2"/>
    </row>
    <row r="34" spans="1:21" ht="18" customHeight="1">
      <c r="A34" s="6"/>
      <c r="B34" s="8" t="s">
        <v>50</v>
      </c>
      <c r="C34" s="7"/>
      <c r="D34" s="9">
        <v>1</v>
      </c>
      <c r="E34" s="7"/>
      <c r="F34" s="7">
        <v>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2"/>
    </row>
  </sheetData>
  <sheetProtection/>
  <mergeCells count="5">
    <mergeCell ref="A1:B1"/>
    <mergeCell ref="A2:U2"/>
    <mergeCell ref="A3:B3"/>
    <mergeCell ref="M3:T3"/>
    <mergeCell ref="A5:B5"/>
  </mergeCells>
  <conditionalFormatting sqref="B14">
    <cfRule type="expression" priority="5" dxfId="0" stopIfTrue="1">
      <formula>AND(COUNTIF($B$14,B14)&gt;1,NOT(ISBLANK(B14)))</formula>
    </cfRule>
  </conditionalFormatting>
  <conditionalFormatting sqref="B17">
    <cfRule type="expression" priority="4" dxfId="0" stopIfTrue="1">
      <formula>AND(COUNTIF($B$17,B17)&gt;1,NOT(ISBLANK(B17)))</formula>
    </cfRule>
  </conditionalFormatting>
  <conditionalFormatting sqref="B22">
    <cfRule type="expression" priority="1" dxfId="0" stopIfTrue="1">
      <formula>AND(COUNTIF($B$22,B22)&gt;1,NOT(ISBLANK(B22)))</formula>
    </cfRule>
  </conditionalFormatting>
  <conditionalFormatting sqref="B7:B13 B18 B15:B16">
    <cfRule type="expression" priority="6" dxfId="0" stopIfTrue="1">
      <formula>AND(COUNTIF($B$7:$B$13,B7)+COUNTIF($B$18,B7)+COUNTIF($B$15:$B$16,B7)&gt;1,NOT(ISBLANK(B7)))</formula>
    </cfRule>
  </conditionalFormatting>
  <conditionalFormatting sqref="B20:B21 B23:B34">
    <cfRule type="expression" priority="3" dxfId="0" stopIfTrue="1">
      <formula>AND(COUNTIF($B$20:$B$21,B20)+COUNTIF($B$23:$B$34,B20)&gt;1,NOT(ISBLANK(B20)))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2019-05-31T08:36:05Z</cp:lastPrinted>
  <dcterms:created xsi:type="dcterms:W3CDTF">2019-01-25T15:17:19Z</dcterms:created>
  <dcterms:modified xsi:type="dcterms:W3CDTF">2024-03-05T11:23:54Z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2052-11.8.2.12128</vt:lpwstr>
  </property>
  <property fmtid="{D5CDD505-2E9C-101B-9397-08002B2CF9AE}" pid="3" name="I">
    <vt:lpwstr>C2E26B99F6484DDA9511F8B15F2F2C92</vt:lpwstr>
  </property>
  <property fmtid="{D5CDD505-2E9C-101B-9397-08002B2CF9AE}" pid="4" name="퀀_generated_2.-2147483648">
    <vt:i4>2052</vt:i4>
  </property>
</Properties>
</file>