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24" activeTab="0"/>
  </bookViews>
  <sheets>
    <sheet name="3月更新" sheetId="1" r:id="rId1"/>
  </sheets>
  <definedNames/>
  <calcPr fullCalcOnLoad="1"/>
</workbook>
</file>

<file path=xl/sharedStrings.xml><?xml version="1.0" encoding="utf-8"?>
<sst xmlns="http://schemas.openxmlformats.org/spreadsheetml/2006/main" count="171" uniqueCount="134">
  <si>
    <t>附件1</t>
  </si>
  <si>
    <t>2024年兰州市公开招聘公费师范生需求计划表（3月更新）</t>
  </si>
  <si>
    <t>市州</t>
  </si>
  <si>
    <t>县区</t>
  </si>
  <si>
    <t>需求学校</t>
  </si>
  <si>
    <t>专        业         分        布</t>
  </si>
  <si>
    <t>小计</t>
  </si>
  <si>
    <t>联系人</t>
  </si>
  <si>
    <t>教育学</t>
  </si>
  <si>
    <t>教育技术学</t>
  </si>
  <si>
    <t>学前教育</t>
  </si>
  <si>
    <t>地理科学</t>
  </si>
  <si>
    <t>英语</t>
  </si>
  <si>
    <t>汉语言文学</t>
  </si>
  <si>
    <t>化学</t>
  </si>
  <si>
    <t>历史学</t>
  </si>
  <si>
    <t>音乐学</t>
  </si>
  <si>
    <t>体育教育</t>
  </si>
  <si>
    <t>美术学</t>
  </si>
  <si>
    <t>数学与应用数学</t>
  </si>
  <si>
    <t>思想政治教育</t>
  </si>
  <si>
    <t>特殊教育</t>
  </si>
  <si>
    <t>心理学</t>
  </si>
  <si>
    <t>应用电子技术教育</t>
  </si>
  <si>
    <t>公共事业管理</t>
  </si>
  <si>
    <t>文秘教育</t>
  </si>
  <si>
    <t>计算机科学与技术</t>
  </si>
  <si>
    <t>舞蹈学</t>
  </si>
  <si>
    <t>生物科学</t>
  </si>
  <si>
    <t>财务会计教育</t>
  </si>
  <si>
    <t>小学教育</t>
  </si>
  <si>
    <t>物理学</t>
  </si>
  <si>
    <t>姓名</t>
  </si>
  <si>
    <t>电话</t>
  </si>
  <si>
    <t>电子邮箱</t>
  </si>
  <si>
    <t>兰州市</t>
  </si>
  <si>
    <t>市属</t>
  </si>
  <si>
    <t>兰州市第二中学</t>
  </si>
  <si>
    <t>焦一汀</t>
  </si>
  <si>
    <t>13369456517
0931-8709266</t>
  </si>
  <si>
    <t>lzsdezxbgs@126.com</t>
  </si>
  <si>
    <t>兰州市第四中学</t>
  </si>
  <si>
    <t>杨兴平</t>
  </si>
  <si>
    <t>15002594556
0931-2301008</t>
  </si>
  <si>
    <t>3352383008@qq.com</t>
  </si>
  <si>
    <t>兰州市第七中学</t>
  </si>
  <si>
    <t>陶龙</t>
  </si>
  <si>
    <t>13919175651 
0931-8622579</t>
  </si>
  <si>
    <t>584274895@qq.com</t>
  </si>
  <si>
    <t>兰州市第八中学</t>
  </si>
  <si>
    <t>高小兰</t>
  </si>
  <si>
    <t>18893709651   0931-8127301</t>
  </si>
  <si>
    <t>3229617946@qq.com</t>
  </si>
  <si>
    <t>兰州市第九中学</t>
  </si>
  <si>
    <t>陈荣佳</t>
  </si>
  <si>
    <t>15117115516
0931-2850182</t>
  </si>
  <si>
    <t>771622829@qq.com</t>
  </si>
  <si>
    <t>兰州市第十中学</t>
  </si>
  <si>
    <t>陈亮</t>
  </si>
  <si>
    <t>15117039107
0931-8371708</t>
  </si>
  <si>
    <t>lzsz1955@163.com</t>
  </si>
  <si>
    <t>兰州市第十二中学</t>
  </si>
  <si>
    <t>罗利</t>
  </si>
  <si>
    <t>13919856652
0931-2617992</t>
  </si>
  <si>
    <t>343275908@qq.com</t>
  </si>
  <si>
    <t>兰州市第二十二中学</t>
  </si>
  <si>
    <t>韩浩金</t>
  </si>
  <si>
    <t>0931-2333070</t>
  </si>
  <si>
    <t>493657902@qq.com</t>
  </si>
  <si>
    <t>兰州市第二十七中学</t>
  </si>
  <si>
    <t>方增雨</t>
  </si>
  <si>
    <t>17361636505
0931-8153021</t>
  </si>
  <si>
    <t>1269228455@qq.com</t>
  </si>
  <si>
    <t>兰州市第三十一中学</t>
  </si>
  <si>
    <t>郑勇</t>
  </si>
  <si>
    <t>271960486@qq.com</t>
  </si>
  <si>
    <t>兰州市第五十五中学</t>
  </si>
  <si>
    <t>丁南洲</t>
  </si>
  <si>
    <t>0931-2376389
13919248551</t>
  </si>
  <si>
    <t>lzsd55zx@126.com</t>
  </si>
  <si>
    <r>
      <t>兰州市</t>
    </r>
    <r>
      <rPr>
        <sz val="18"/>
        <color indexed="8"/>
        <rFont val="宋体"/>
        <family val="0"/>
      </rPr>
      <t>第五十九中学</t>
    </r>
  </si>
  <si>
    <t>张晓丽</t>
  </si>
  <si>
    <r>
      <t>13919335128</t>
    </r>
    <r>
      <rPr>
        <sz val="18"/>
        <color indexed="8"/>
        <rFont val="仿宋_GB2312"/>
        <family val="3"/>
      </rPr>
      <t xml:space="preserve">
</t>
    </r>
    <r>
      <rPr>
        <sz val="14"/>
        <color indexed="8"/>
        <rFont val="仿宋_GB2312"/>
        <family val="3"/>
      </rPr>
      <t>0931-7937202</t>
    </r>
  </si>
  <si>
    <t>444896659@qq.com</t>
  </si>
  <si>
    <t>兰州市第六十三中学</t>
  </si>
  <si>
    <t>杨鑫鹏</t>
  </si>
  <si>
    <t>18194253997
0931-7501029</t>
  </si>
  <si>
    <t>956672217@qq.com</t>
  </si>
  <si>
    <t>兰州市东郊学校</t>
  </si>
  <si>
    <t>谢晓斌</t>
  </si>
  <si>
    <t>18109310131
0931-8410036</t>
  </si>
  <si>
    <t>799640207@qq.com</t>
  </si>
  <si>
    <r>
      <t xml:space="preserve">兰州市第七十八中学
</t>
    </r>
    <r>
      <rPr>
        <sz val="18"/>
        <color indexed="8"/>
        <rFont val="宋体"/>
        <family val="0"/>
      </rPr>
      <t>（中国科学院兰州分院中学）（东城分校）</t>
    </r>
  </si>
  <si>
    <t>谢健</t>
  </si>
  <si>
    <t>17361629966
0931-8278734</t>
  </si>
  <si>
    <t>448570997@qq.com</t>
  </si>
  <si>
    <t>兰州市西固区福利东路第二小学</t>
  </si>
  <si>
    <t>马兰</t>
  </si>
  <si>
    <t>18919827532
0931-7937303</t>
  </si>
  <si>
    <t>350539793@qq.com</t>
  </si>
  <si>
    <t>兰州市西固区福利东路第三小学（兰化一校）</t>
  </si>
  <si>
    <t>王越飞</t>
  </si>
  <si>
    <t>13359453638
0931-7822019</t>
  </si>
  <si>
    <t>1289801773@qq.com</t>
  </si>
  <si>
    <t>榆中县</t>
  </si>
  <si>
    <t>榆中县崇文实验学校</t>
  </si>
  <si>
    <t>杨进林</t>
  </si>
  <si>
    <t>0931-5229347</t>
  </si>
  <si>
    <t>940617511@qq.com</t>
  </si>
  <si>
    <t>城关区</t>
  </si>
  <si>
    <t>城关区教育局所属学校</t>
  </si>
  <si>
    <r>
      <t>12个计划，专业需求：</t>
    </r>
    <r>
      <rPr>
        <sz val="14"/>
        <rFont val="仿宋_GB2312"/>
        <family val="3"/>
      </rPr>
      <t>地理科学、英语、汉语言文学、化学、历史学、音乐学、体育教育、美术学、数学与应用数学、思想政治教育、特殊教育、心理学、计算机科学与技术、生物科学、小学教育、物理学、舞蹈学</t>
    </r>
  </si>
  <si>
    <t>雷雨亭</t>
  </si>
  <si>
    <t>0931-8439972
0931-8437970</t>
  </si>
  <si>
    <t>306728738@qq.com</t>
  </si>
  <si>
    <t>七里河区</t>
  </si>
  <si>
    <t>七里河区教育局所属学校</t>
  </si>
  <si>
    <r>
      <t>16个计划，专业需求：</t>
    </r>
    <r>
      <rPr>
        <sz val="14"/>
        <rFont val="仿宋_GB2312"/>
        <family val="3"/>
      </rPr>
      <t>汉语言文学、历史学、音乐学、体育教育、美术学、数学与应用数学、思想政治教育、特殊教育、生物科学、舞蹈学</t>
    </r>
  </si>
  <si>
    <t>巴怀国</t>
  </si>
  <si>
    <t>0931-2653231
18993138197</t>
  </si>
  <si>
    <t>67494445@qq.com</t>
  </si>
  <si>
    <t>西固区</t>
  </si>
  <si>
    <t>西固区教育局所属学校</t>
  </si>
  <si>
    <r>
      <t>18个计划，专业需求：</t>
    </r>
    <r>
      <rPr>
        <sz val="14"/>
        <rFont val="仿宋_GB2312"/>
        <family val="3"/>
      </rPr>
      <t>地理科学、英语、汉语言文学、历史学、音乐学、体育教育、美术学、数学与应用数学、思想政治教育、舞蹈学</t>
    </r>
  </si>
  <si>
    <t>高玉强</t>
  </si>
  <si>
    <t>0931-7356303
18293108158</t>
  </si>
  <si>
    <t>664601533@qq.com</t>
  </si>
  <si>
    <t>皋兰县</t>
  </si>
  <si>
    <t>皋兰县教育局所属学校</t>
  </si>
  <si>
    <r>
      <t>16个计划，专业需求：</t>
    </r>
    <r>
      <rPr>
        <sz val="14"/>
        <rFont val="仿宋_GB2312"/>
        <family val="3"/>
      </rPr>
      <t>地理科学、英语、汉语言文学、历史学、体育教育、思想政治教育、心理学、应用电子技术教育、计算机科学与技术</t>
    </r>
  </si>
  <si>
    <t>王小玲</t>
  </si>
  <si>
    <t>0931-5724064
13919290456</t>
  </si>
  <si>
    <t xml:space="preserve">772572796@qq.com 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</si>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</sst>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0">
    <font>
      <sz val="12"/>
      <name val="宋体"/>
      <family val="0"/>
    </font>
    <font>
      <sz val="11"/>
      <name val="宋体"/>
      <family val="0"/>
    </font>
    <font>
      <sz val="18"/>
      <color indexed="10"/>
      <name val="仿宋_GB2312"/>
      <family val="3"/>
    </font>
    <font>
      <sz val="18"/>
      <name val="仿宋_GB2312"/>
      <family val="3"/>
    </font>
    <font>
      <b/>
      <sz val="18"/>
      <name val="仿宋_GB2312"/>
      <family val="3"/>
    </font>
    <font>
      <sz val="18"/>
      <name val="宋体"/>
      <family val="0"/>
    </font>
    <font>
      <sz val="14"/>
      <color indexed="8"/>
      <name val="仿宋_GB2312"/>
      <family val="3"/>
    </font>
    <font>
      <sz val="14"/>
      <color indexed="10"/>
      <name val="仿宋_GB2312"/>
      <family val="3"/>
    </font>
    <font>
      <sz val="14"/>
      <name val="仿宋_GB2312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36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黑体"/>
      <family val="3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仿宋_GB2312"/>
      <family val="3"/>
    </font>
    <font>
      <b/>
      <sz val="18"/>
      <color indexed="8"/>
      <name val="仿宋_GB2312"/>
      <family val="3"/>
    </font>
    <font>
      <b/>
      <sz val="18"/>
      <name val="宋体"/>
      <family val="0"/>
    </font>
    <font>
      <b/>
      <sz val="14"/>
      <name val="仿宋_GB2312"/>
      <family val="3"/>
    </font>
    <font>
      <sz val="14"/>
      <name val="宋体"/>
      <family val="0"/>
    </font>
    <font>
      <b/>
      <sz val="14"/>
      <name val="宋体"/>
      <family val="0"/>
    </font>
    <font>
      <b/>
      <sz val="14"/>
      <color indexed="8"/>
      <name val="仿宋_GB2312"/>
      <family val="3"/>
    </font>
    <font>
      <sz val="18"/>
      <color indexed="10"/>
      <name val="宋体"/>
      <family val="0"/>
    </font>
    <font>
      <sz val="14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rgb="FFFF0000"/>
      <name val="仿宋_GB2312"/>
      <family val="3"/>
    </font>
    <font>
      <sz val="14"/>
      <color theme="1"/>
      <name val="仿宋_GB2312"/>
      <family val="3"/>
    </font>
    <font>
      <sz val="14"/>
      <color rgb="FFFF0000"/>
      <name val="仿宋_GB2312"/>
      <family val="3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b/>
      <sz val="36"/>
      <color theme="1"/>
      <name val="宋体"/>
      <family val="0"/>
    </font>
    <font>
      <b/>
      <sz val="16"/>
      <color theme="1"/>
      <name val="宋体"/>
      <family val="0"/>
    </font>
    <font>
      <b/>
      <sz val="16"/>
      <color theme="1"/>
      <name val="黑体"/>
      <family val="3"/>
    </font>
    <font>
      <b/>
      <sz val="18"/>
      <color theme="1"/>
      <name val="宋体"/>
      <family val="0"/>
    </font>
    <font>
      <sz val="18"/>
      <color theme="1"/>
      <name val="Cambria"/>
      <family val="0"/>
    </font>
    <font>
      <sz val="18"/>
      <color theme="1"/>
      <name val="仿宋_GB2312"/>
      <family val="3"/>
    </font>
    <font>
      <b/>
      <sz val="18"/>
      <color theme="1"/>
      <name val="仿宋_GB2312"/>
      <family val="3"/>
    </font>
    <font>
      <sz val="18"/>
      <color theme="1"/>
      <name val="宋体"/>
      <family val="0"/>
    </font>
    <font>
      <sz val="18"/>
      <name val="Cambria"/>
      <family val="0"/>
    </font>
    <font>
      <b/>
      <sz val="14"/>
      <color theme="1"/>
      <name val="仿宋_GB2312"/>
      <family val="3"/>
    </font>
    <font>
      <sz val="18"/>
      <color rgb="FFFF0000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7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3" fillId="0" borderId="10" xfId="67" applyFont="1" applyFill="1" applyBorder="1" applyAlignment="1">
      <alignment horizontal="center" vertical="center" wrapText="1" shrinkToFit="1"/>
      <protection/>
    </xf>
    <xf numFmtId="0" fontId="63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/>
    </xf>
    <xf numFmtId="0" fontId="78" fillId="0" borderId="0" xfId="0" applyFont="1" applyFill="1" applyAlignment="1">
      <alignment vertical="center"/>
    </xf>
    <xf numFmtId="0" fontId="65" fillId="0" borderId="10" xfId="2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10" xfId="20" applyFont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7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3" fillId="0" borderId="10" xfId="67" applyFont="1" applyFill="1" applyBorder="1" applyAlignment="1">
      <alignment horizontal="center" vertical="center" wrapText="1" shrinkToFit="1"/>
      <protection/>
    </xf>
    <xf numFmtId="0" fontId="21" fillId="0" borderId="0" xfId="0" applyFont="1" applyFill="1" applyAlignment="1">
      <alignment vertical="center"/>
    </xf>
    <xf numFmtId="0" fontId="3" fillId="0" borderId="10" xfId="20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Alignment="1">
      <alignment horizontal="center" vertical="center"/>
    </xf>
    <xf numFmtId="0" fontId="73" fillId="0" borderId="10" xfId="20" applyFont="1" applyFill="1" applyBorder="1" applyAlignment="1" applyProtection="1">
      <alignment horizontal="center" vertical="center" wrapText="1" shrinkToFit="1"/>
      <protection/>
    </xf>
    <xf numFmtId="0" fontId="2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2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</cellXfs>
  <cellStyles count="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2" xfId="65"/>
    <cellStyle name="常规 2 3" xfId="66"/>
    <cellStyle name="常规 3" xfId="67"/>
    <cellStyle name="常规 3 2" xfId="68"/>
    <cellStyle name="常规 4" xfId="69"/>
    <cellStyle name="常规 5" xfId="70"/>
    <cellStyle name="常规 5 2" xfId="71"/>
    <cellStyle name="超链接 2" xfId="72"/>
    <cellStyle name="超链接 2 2" xfId="73"/>
    <cellStyle name="超链接 2 2 2" xfId="74"/>
    <cellStyle name="超链接 2 3" xfId="75"/>
    <cellStyle name="超链接 3" xfId="76"/>
    <cellStyle name="超链接 3 2" xfId="77"/>
    <cellStyle name="超链接 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7494445@qq.com" TargetMode="External" /><Relationship Id="rId2" Type="http://schemas.openxmlformats.org/officeDocument/2006/relationships/hyperlink" Target="mailto:306728738@qq.com" TargetMode="External" /><Relationship Id="rId3" Type="http://schemas.openxmlformats.org/officeDocument/2006/relationships/hyperlink" Target="mailto:772572796@qq.com" TargetMode="External" /><Relationship Id="rId4" Type="http://schemas.openxmlformats.org/officeDocument/2006/relationships/hyperlink" Target="mailto:940617511@qq.com" TargetMode="External" /><Relationship Id="rId5" Type="http://schemas.openxmlformats.org/officeDocument/2006/relationships/hyperlink" Target="mailto:444896659@qq.com" TargetMode="External" /><Relationship Id="rId6" Type="http://schemas.openxmlformats.org/officeDocument/2006/relationships/hyperlink" Target="mailto:lzsd55zx@126.com" TargetMode="External" /><Relationship Id="rId7" Type="http://schemas.openxmlformats.org/officeDocument/2006/relationships/hyperlink" Target="mailto:322961794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zoomScale="55" zoomScaleNormal="55" zoomScaleSheetLayoutView="100" workbookViewId="0" topLeftCell="A1">
      <pane xSplit="3" ySplit="4" topLeftCell="D5" activePane="bottomRight" state="frozen"/>
      <selection pane="bottomRight" activeCell="A1" sqref="A1:AE1"/>
    </sheetView>
  </sheetViews>
  <sheetFormatPr defaultColWidth="9.00390625" defaultRowHeight="14.25"/>
  <cols>
    <col min="1" max="1" width="15.00390625" style="10" customWidth="1"/>
    <col min="2" max="2" width="17.25390625" style="10" customWidth="1"/>
    <col min="3" max="3" width="59.25390625" style="11" customWidth="1"/>
    <col min="4" max="4" width="10.25390625" style="12" customWidth="1"/>
    <col min="5" max="27" width="6.75390625" style="12" customWidth="1"/>
    <col min="28" max="28" width="8.00390625" style="1" customWidth="1"/>
    <col min="29" max="29" width="11.00390625" style="12" customWidth="1"/>
    <col min="30" max="30" width="16.50390625" style="12" customWidth="1"/>
    <col min="31" max="31" width="26.875" style="12" customWidth="1"/>
    <col min="32" max="251" width="9.00390625" style="1" customWidth="1"/>
    <col min="252" max="253" width="9.00390625" style="13" customWidth="1"/>
    <col min="254" max="16384" width="9.00390625" style="1" customWidth="1"/>
  </cols>
  <sheetData>
    <row r="1" spans="1:253" s="1" customFormat="1" ht="33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IR1" s="13"/>
      <c r="IS1" s="13"/>
    </row>
    <row r="2" spans="1:253" s="1" customFormat="1" ht="54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IR2" s="13"/>
      <c r="IS2" s="13"/>
    </row>
    <row r="3" spans="1:253" s="1" customFormat="1" ht="27.75" customHeight="1">
      <c r="A3" s="16" t="s">
        <v>2</v>
      </c>
      <c r="B3" s="16" t="s">
        <v>3</v>
      </c>
      <c r="C3" s="16" t="s">
        <v>4</v>
      </c>
      <c r="D3" s="17" t="s">
        <v>5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 t="s">
        <v>6</v>
      </c>
      <c r="AC3" s="17" t="s">
        <v>7</v>
      </c>
      <c r="AD3" s="17"/>
      <c r="AE3" s="17"/>
      <c r="IR3" s="13"/>
      <c r="IS3" s="13"/>
    </row>
    <row r="4" spans="1:253" s="1" customFormat="1" ht="163.5" customHeight="1">
      <c r="A4" s="18"/>
      <c r="B4" s="19"/>
      <c r="C4" s="18"/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6" t="s">
        <v>18</v>
      </c>
      <c r="O4" s="16" t="s">
        <v>19</v>
      </c>
      <c r="P4" s="16" t="s">
        <v>20</v>
      </c>
      <c r="Q4" s="16" t="s">
        <v>21</v>
      </c>
      <c r="R4" s="16" t="s">
        <v>22</v>
      </c>
      <c r="S4" s="16" t="s">
        <v>23</v>
      </c>
      <c r="T4" s="16" t="s">
        <v>24</v>
      </c>
      <c r="U4" s="16" t="s">
        <v>25</v>
      </c>
      <c r="V4" s="16" t="s">
        <v>26</v>
      </c>
      <c r="W4" s="16" t="s">
        <v>27</v>
      </c>
      <c r="X4" s="16" t="s">
        <v>28</v>
      </c>
      <c r="Y4" s="16" t="s">
        <v>29</v>
      </c>
      <c r="Z4" s="16" t="s">
        <v>30</v>
      </c>
      <c r="AA4" s="16" t="s">
        <v>31</v>
      </c>
      <c r="AB4" s="19"/>
      <c r="AC4" s="18" t="s">
        <v>32</v>
      </c>
      <c r="AD4" s="16" t="s">
        <v>33</v>
      </c>
      <c r="AE4" s="16" t="s">
        <v>34</v>
      </c>
      <c r="IR4" s="13"/>
      <c r="IS4" s="13"/>
    </row>
    <row r="5" spans="1:256" s="2" customFormat="1" ht="51" customHeight="1">
      <c r="A5" s="20" t="s">
        <v>35</v>
      </c>
      <c r="B5" s="21" t="s">
        <v>36</v>
      </c>
      <c r="C5" s="22" t="s">
        <v>37</v>
      </c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42">
        <v>1</v>
      </c>
      <c r="AB5" s="42">
        <f>SUM(D5:AA5)</f>
        <v>1</v>
      </c>
      <c r="AC5" s="43" t="s">
        <v>38</v>
      </c>
      <c r="AD5" s="44" t="s">
        <v>39</v>
      </c>
      <c r="AE5" s="45" t="s">
        <v>40</v>
      </c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2" customFormat="1" ht="51" customHeight="1">
      <c r="A6" s="20" t="s">
        <v>35</v>
      </c>
      <c r="B6" s="21" t="s">
        <v>36</v>
      </c>
      <c r="C6" s="22" t="s">
        <v>41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42">
        <v>1</v>
      </c>
      <c r="AB6" s="42">
        <f>SUM(D6:AA6)</f>
        <v>1</v>
      </c>
      <c r="AC6" s="43" t="s">
        <v>42</v>
      </c>
      <c r="AD6" s="44" t="s">
        <v>43</v>
      </c>
      <c r="AE6" s="45" t="s">
        <v>44</v>
      </c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s="3" customFormat="1" ht="51" customHeight="1">
      <c r="A7" s="20" t="s">
        <v>35</v>
      </c>
      <c r="B7" s="21" t="s">
        <v>36</v>
      </c>
      <c r="C7" s="22" t="s">
        <v>45</v>
      </c>
      <c r="D7" s="23"/>
      <c r="E7" s="24">
        <v>1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42"/>
      <c r="AB7" s="42">
        <f aca="true" t="shared" si="0" ref="AB7:AB14">SUM(D7:AA7)</f>
        <v>1</v>
      </c>
      <c r="AC7" s="43" t="s">
        <v>46</v>
      </c>
      <c r="AD7" s="44" t="s">
        <v>47</v>
      </c>
      <c r="AE7" s="47" t="s">
        <v>48</v>
      </c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s="2" customFormat="1" ht="51" customHeight="1">
      <c r="A8" s="20" t="s">
        <v>35</v>
      </c>
      <c r="B8" s="21" t="s">
        <v>36</v>
      </c>
      <c r="C8" s="22" t="s">
        <v>49</v>
      </c>
      <c r="D8" s="23"/>
      <c r="E8" s="24"/>
      <c r="F8" s="24"/>
      <c r="G8" s="24"/>
      <c r="H8" s="24"/>
      <c r="I8" s="24"/>
      <c r="J8" s="24">
        <v>1</v>
      </c>
      <c r="K8" s="24">
        <v>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42"/>
      <c r="AB8" s="42">
        <f t="shared" si="0"/>
        <v>2</v>
      </c>
      <c r="AC8" s="43" t="s">
        <v>50</v>
      </c>
      <c r="AD8" s="44" t="s">
        <v>51</v>
      </c>
      <c r="AE8" s="47" t="s">
        <v>52</v>
      </c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s="2" customFormat="1" ht="51" customHeight="1">
      <c r="A9" s="20" t="s">
        <v>35</v>
      </c>
      <c r="B9" s="21" t="s">
        <v>36</v>
      </c>
      <c r="C9" s="22" t="s">
        <v>53</v>
      </c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>
        <v>1</v>
      </c>
      <c r="Q9" s="24"/>
      <c r="R9" s="24">
        <v>1</v>
      </c>
      <c r="S9" s="24"/>
      <c r="T9" s="24"/>
      <c r="U9" s="24"/>
      <c r="V9" s="24"/>
      <c r="W9" s="24"/>
      <c r="X9" s="24"/>
      <c r="Y9" s="24"/>
      <c r="Z9" s="24"/>
      <c r="AA9" s="42"/>
      <c r="AB9" s="42">
        <f t="shared" si="0"/>
        <v>2</v>
      </c>
      <c r="AC9" s="43" t="s">
        <v>54</v>
      </c>
      <c r="AD9" s="44" t="s">
        <v>55</v>
      </c>
      <c r="AE9" s="45" t="s">
        <v>56</v>
      </c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2" customFormat="1" ht="51" customHeight="1">
      <c r="A10" s="20" t="s">
        <v>35</v>
      </c>
      <c r="B10" s="21" t="s">
        <v>36</v>
      </c>
      <c r="C10" s="22" t="s">
        <v>57</v>
      </c>
      <c r="D10" s="23"/>
      <c r="E10" s="24"/>
      <c r="F10" s="24"/>
      <c r="G10" s="24"/>
      <c r="H10" s="24"/>
      <c r="I10" s="25">
        <v>1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42"/>
      <c r="AB10" s="42">
        <f t="shared" si="0"/>
        <v>1</v>
      </c>
      <c r="AC10" s="43" t="s">
        <v>58</v>
      </c>
      <c r="AD10" s="44" t="s">
        <v>59</v>
      </c>
      <c r="AE10" s="45" t="s">
        <v>60</v>
      </c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</row>
    <row r="11" spans="1:256" s="4" customFormat="1" ht="51" customHeight="1">
      <c r="A11" s="20" t="s">
        <v>35</v>
      </c>
      <c r="B11" s="21" t="s">
        <v>36</v>
      </c>
      <c r="C11" s="22" t="s">
        <v>61</v>
      </c>
      <c r="D11" s="25"/>
      <c r="E11" s="24"/>
      <c r="F11" s="24"/>
      <c r="G11" s="24"/>
      <c r="H11" s="24">
        <v>1</v>
      </c>
      <c r="I11" s="24">
        <v>1</v>
      </c>
      <c r="J11" s="24"/>
      <c r="K11" s="24">
        <v>1</v>
      </c>
      <c r="L11" s="24"/>
      <c r="M11" s="24"/>
      <c r="N11" s="24"/>
      <c r="O11" s="24">
        <v>1</v>
      </c>
      <c r="P11" s="24">
        <v>1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42"/>
      <c r="AB11" s="42">
        <f t="shared" si="0"/>
        <v>5</v>
      </c>
      <c r="AC11" s="43" t="s">
        <v>62</v>
      </c>
      <c r="AD11" s="44" t="s">
        <v>63</v>
      </c>
      <c r="AE11" s="45" t="s">
        <v>64</v>
      </c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2" customFormat="1" ht="51" customHeight="1">
      <c r="A12" s="20" t="s">
        <v>35</v>
      </c>
      <c r="B12" s="21" t="s">
        <v>36</v>
      </c>
      <c r="C12" s="22" t="s">
        <v>65</v>
      </c>
      <c r="D12" s="23"/>
      <c r="E12" s="24"/>
      <c r="F12" s="24"/>
      <c r="G12" s="24"/>
      <c r="H12" s="24">
        <v>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42"/>
      <c r="AB12" s="42">
        <v>1</v>
      </c>
      <c r="AC12" s="43" t="s">
        <v>66</v>
      </c>
      <c r="AD12" s="44" t="s">
        <v>67</v>
      </c>
      <c r="AE12" s="45" t="s">
        <v>68</v>
      </c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s="2" customFormat="1" ht="51" customHeight="1">
      <c r="A13" s="20" t="s">
        <v>35</v>
      </c>
      <c r="B13" s="21" t="s">
        <v>36</v>
      </c>
      <c r="C13" s="22" t="s">
        <v>69</v>
      </c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42">
        <v>1</v>
      </c>
      <c r="AB13" s="42">
        <f t="shared" si="0"/>
        <v>1</v>
      </c>
      <c r="AC13" s="43" t="s">
        <v>70</v>
      </c>
      <c r="AD13" s="44" t="s">
        <v>71</v>
      </c>
      <c r="AE13" s="50" t="s">
        <v>72</v>
      </c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s="2" customFormat="1" ht="51" customHeight="1">
      <c r="A14" s="20" t="s">
        <v>35</v>
      </c>
      <c r="B14" s="21" t="s">
        <v>36</v>
      </c>
      <c r="C14" s="22" t="s">
        <v>73</v>
      </c>
      <c r="D14" s="23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>
        <v>2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42"/>
      <c r="AB14" s="42">
        <f t="shared" si="0"/>
        <v>2</v>
      </c>
      <c r="AC14" s="43" t="s">
        <v>74</v>
      </c>
      <c r="AD14" s="44">
        <v>13893122629</v>
      </c>
      <c r="AE14" s="45" t="s">
        <v>75</v>
      </c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s="5" customFormat="1" ht="51" customHeight="1">
      <c r="A15" s="20" t="s">
        <v>35</v>
      </c>
      <c r="B15" s="21" t="s">
        <v>36</v>
      </c>
      <c r="C15" s="22" t="s">
        <v>76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v>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2">
        <v>1</v>
      </c>
      <c r="AC15" s="43" t="s">
        <v>77</v>
      </c>
      <c r="AD15" s="51" t="s">
        <v>78</v>
      </c>
      <c r="AE15" s="45" t="s">
        <v>79</v>
      </c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66"/>
      <c r="IS15" s="66"/>
      <c r="IT15" s="48"/>
      <c r="IU15" s="48"/>
      <c r="IV15" s="48"/>
    </row>
    <row r="16" spans="1:256" s="6" customFormat="1" ht="51" customHeight="1">
      <c r="A16" s="20" t="s">
        <v>35</v>
      </c>
      <c r="B16" s="21" t="s">
        <v>36</v>
      </c>
      <c r="C16" s="22" t="s">
        <v>80</v>
      </c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2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52"/>
      <c r="AB16" s="52">
        <f>SUM(D16:AA16)</f>
        <v>2</v>
      </c>
      <c r="AC16" s="43" t="s">
        <v>81</v>
      </c>
      <c r="AD16" s="44" t="s">
        <v>82</v>
      </c>
      <c r="AE16" s="53" t="s">
        <v>83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s="7" customFormat="1" ht="51" customHeight="1">
      <c r="A17" s="20" t="s">
        <v>35</v>
      </c>
      <c r="B17" s="21" t="s">
        <v>36</v>
      </c>
      <c r="C17" s="22" t="s">
        <v>84</v>
      </c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40">
        <v>1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52"/>
      <c r="AB17" s="52">
        <f>SUM(D17:AA17)</f>
        <v>1</v>
      </c>
      <c r="AC17" s="43" t="s">
        <v>85</v>
      </c>
      <c r="AD17" s="55" t="s">
        <v>86</v>
      </c>
      <c r="AE17" s="56" t="s">
        <v>87</v>
      </c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s="7" customFormat="1" ht="51" customHeight="1">
      <c r="A18" s="20" t="s">
        <v>35</v>
      </c>
      <c r="B18" s="21" t="s">
        <v>36</v>
      </c>
      <c r="C18" s="22" t="s">
        <v>88</v>
      </c>
      <c r="D18" s="30"/>
      <c r="E18" s="29"/>
      <c r="F18" s="29"/>
      <c r="G18" s="29"/>
      <c r="H18" s="29"/>
      <c r="I18" s="40">
        <v>1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52"/>
      <c r="AB18" s="52">
        <f>SUM(D18:AA18)</f>
        <v>1</v>
      </c>
      <c r="AC18" s="58" t="s">
        <v>89</v>
      </c>
      <c r="AD18" s="55" t="s">
        <v>90</v>
      </c>
      <c r="AE18" s="56" t="s">
        <v>91</v>
      </c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s="6" customFormat="1" ht="51" customHeight="1">
      <c r="A19" s="20" t="s">
        <v>35</v>
      </c>
      <c r="B19" s="21" t="s">
        <v>36</v>
      </c>
      <c r="C19" s="31" t="s">
        <v>92</v>
      </c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>
        <v>1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52">
        <f>SUM(D19:AA19)</f>
        <v>1</v>
      </c>
      <c r="AC19" s="58" t="s">
        <v>93</v>
      </c>
      <c r="AD19" s="55" t="s">
        <v>94</v>
      </c>
      <c r="AE19" s="56" t="s">
        <v>95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67"/>
      <c r="IS19" s="67"/>
      <c r="IT19" s="59"/>
      <c r="IU19" s="59"/>
      <c r="IV19" s="59"/>
    </row>
    <row r="20" spans="1:256" s="7" customFormat="1" ht="51" customHeight="1">
      <c r="A20" s="20" t="s">
        <v>35</v>
      </c>
      <c r="B20" s="21" t="s">
        <v>36</v>
      </c>
      <c r="C20" s="22" t="s">
        <v>96</v>
      </c>
      <c r="D20" s="30"/>
      <c r="E20" s="29"/>
      <c r="F20" s="29"/>
      <c r="G20" s="29"/>
      <c r="H20" s="29"/>
      <c r="I20" s="29"/>
      <c r="J20" s="29"/>
      <c r="K20" s="29"/>
      <c r="L20" s="29"/>
      <c r="M20" s="29">
        <v>1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52"/>
      <c r="AB20" s="52">
        <f>SUM(D20:AA20)</f>
        <v>1</v>
      </c>
      <c r="AC20" s="58" t="s">
        <v>97</v>
      </c>
      <c r="AD20" s="55" t="s">
        <v>98</v>
      </c>
      <c r="AE20" s="56" t="s">
        <v>99</v>
      </c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s="7" customFormat="1" ht="51" customHeight="1">
      <c r="A21" s="20" t="s">
        <v>35</v>
      </c>
      <c r="B21" s="21" t="s">
        <v>36</v>
      </c>
      <c r="C21" s="22" t="s">
        <v>100</v>
      </c>
      <c r="D21" s="34"/>
      <c r="E21" s="29"/>
      <c r="F21" s="29"/>
      <c r="G21" s="29"/>
      <c r="H21" s="29"/>
      <c r="I21" s="29">
        <v>1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52"/>
      <c r="AB21" s="52">
        <v>1</v>
      </c>
      <c r="AC21" s="58" t="s">
        <v>101</v>
      </c>
      <c r="AD21" s="55" t="s">
        <v>102</v>
      </c>
      <c r="AE21" s="60" t="s">
        <v>103</v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s="8" customFormat="1" ht="51" customHeight="1">
      <c r="A22" s="35" t="s">
        <v>35</v>
      </c>
      <c r="B22" s="35" t="s">
        <v>104</v>
      </c>
      <c r="C22" s="36" t="s">
        <v>105</v>
      </c>
      <c r="D22" s="37"/>
      <c r="E22" s="37"/>
      <c r="F22" s="37"/>
      <c r="G22" s="37">
        <v>2</v>
      </c>
      <c r="H22" s="37">
        <v>2</v>
      </c>
      <c r="I22" s="37">
        <v>3</v>
      </c>
      <c r="J22" s="37"/>
      <c r="K22" s="37">
        <v>2</v>
      </c>
      <c r="L22" s="37"/>
      <c r="M22" s="37"/>
      <c r="N22" s="37"/>
      <c r="O22" s="37">
        <v>3</v>
      </c>
      <c r="P22" s="41">
        <v>2</v>
      </c>
      <c r="Q22" s="41"/>
      <c r="R22" s="41"/>
      <c r="S22" s="41"/>
      <c r="T22" s="41"/>
      <c r="U22" s="41"/>
      <c r="V22" s="41"/>
      <c r="W22" s="41"/>
      <c r="X22" s="41">
        <v>1</v>
      </c>
      <c r="Y22" s="37"/>
      <c r="Z22" s="37"/>
      <c r="AA22" s="37">
        <v>2</v>
      </c>
      <c r="AB22" s="52">
        <f>SUM(D22:AA22)</f>
        <v>17</v>
      </c>
      <c r="AC22" s="43" t="s">
        <v>106</v>
      </c>
      <c r="AD22" s="55" t="s">
        <v>107</v>
      </c>
      <c r="AE22" s="55" t="s">
        <v>108</v>
      </c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s="8" customFormat="1" ht="51" customHeight="1">
      <c r="A23" s="20" t="s">
        <v>35</v>
      </c>
      <c r="B23" s="20" t="s">
        <v>109</v>
      </c>
      <c r="C23" s="22" t="s">
        <v>110</v>
      </c>
      <c r="D23" s="38" t="s">
        <v>111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0">
        <v>12</v>
      </c>
      <c r="AC23" s="43" t="s">
        <v>112</v>
      </c>
      <c r="AD23" s="55" t="s">
        <v>113</v>
      </c>
      <c r="AE23" s="55" t="s">
        <v>114</v>
      </c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spans="1:256" s="9" customFormat="1" ht="51" customHeight="1">
      <c r="A24" s="20" t="s">
        <v>35</v>
      </c>
      <c r="B24" s="21" t="s">
        <v>115</v>
      </c>
      <c r="C24" s="22" t="s">
        <v>116</v>
      </c>
      <c r="D24" s="38" t="s">
        <v>117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40">
        <v>16</v>
      </c>
      <c r="AC24" s="43" t="s">
        <v>118</v>
      </c>
      <c r="AD24" s="55" t="s">
        <v>119</v>
      </c>
      <c r="AE24" s="62" t="s">
        <v>120</v>
      </c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67"/>
      <c r="IS24" s="67"/>
      <c r="IT24" s="59"/>
      <c r="IU24" s="59"/>
      <c r="IV24" s="59"/>
    </row>
    <row r="25" spans="1:256" s="8" customFormat="1" ht="51" customHeight="1">
      <c r="A25" s="20" t="s">
        <v>35</v>
      </c>
      <c r="B25" s="20" t="s">
        <v>121</v>
      </c>
      <c r="C25" s="22" t="s">
        <v>122</v>
      </c>
      <c r="D25" s="38" t="s">
        <v>123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0">
        <v>18</v>
      </c>
      <c r="AC25" s="43" t="s">
        <v>124</v>
      </c>
      <c r="AD25" s="43" t="s">
        <v>125</v>
      </c>
      <c r="AE25" s="43" t="s">
        <v>126</v>
      </c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</row>
    <row r="26" spans="1:256" s="8" customFormat="1" ht="51" customHeight="1">
      <c r="A26" s="20" t="s">
        <v>35</v>
      </c>
      <c r="B26" s="20" t="s">
        <v>127</v>
      </c>
      <c r="C26" s="22" t="s">
        <v>128</v>
      </c>
      <c r="D26" s="38" t="s">
        <v>129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40">
        <v>16</v>
      </c>
      <c r="AC26" s="43" t="s">
        <v>130</v>
      </c>
      <c r="AD26" s="43" t="s">
        <v>131</v>
      </c>
      <c r="AE26" s="43" t="s">
        <v>132</v>
      </c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</row>
    <row r="27" spans="1:256" s="8" customFormat="1" ht="34.5" customHeight="1">
      <c r="A27" s="39" t="s">
        <v>133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29">
        <f>SUM(AB5:AB26)</f>
        <v>104</v>
      </c>
      <c r="AC27" s="64"/>
      <c r="AD27" s="30"/>
      <c r="AE27" s="65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67"/>
      <c r="IS27" s="67"/>
      <c r="IT27" s="59"/>
      <c r="IU27" s="59"/>
      <c r="IV27" s="59"/>
    </row>
  </sheetData>
  <sheetProtection/>
  <mergeCells count="13">
    <mergeCell ref="A1:AE1"/>
    <mergeCell ref="A2:AE2"/>
    <mergeCell ref="D3:AA3"/>
    <mergeCell ref="AC3:AE3"/>
    <mergeCell ref="D23:AA23"/>
    <mergeCell ref="D24:AA24"/>
    <mergeCell ref="D25:AA25"/>
    <mergeCell ref="D26:AA26"/>
    <mergeCell ref="A27:AA27"/>
    <mergeCell ref="A3:A4"/>
    <mergeCell ref="B3:B4"/>
    <mergeCell ref="C3:C4"/>
    <mergeCell ref="AB3:AB4"/>
  </mergeCells>
  <hyperlinks>
    <hyperlink ref="AE24" r:id="rId1" tooltip="mailto:67494445@qq.com" display="67494445@qq.com"/>
    <hyperlink ref="AE23" r:id="rId2" display="306728738@qq.com"/>
    <hyperlink ref="AE26" r:id="rId3" display="772572796@qq.com "/>
    <hyperlink ref="AE22" r:id="rId4" tooltip="mailto:940617511@qq.com" display="940617511@qq.com"/>
    <hyperlink ref="AE16" r:id="rId5" display="444896659@qq.com"/>
    <hyperlink ref="AE15" r:id="rId6" display="lzsd55zx@126.com"/>
    <hyperlink ref="AE8" r:id="rId7" display="3229617946@qq.com"/>
  </hyperlinks>
  <printOptions/>
  <pageMargins left="0.7513888888888889" right="0.7513888888888889" top="0.7868055555555555" bottom="0" header="0.5" footer="0.5"/>
  <pageSetup fitToHeight="0" fitToWidth="1"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姚敏</cp:lastModifiedBy>
  <cp:lastPrinted>2018-11-27T07:16:49Z</cp:lastPrinted>
  <dcterms:created xsi:type="dcterms:W3CDTF">2013-12-02T08:45:49Z</dcterms:created>
  <dcterms:modified xsi:type="dcterms:W3CDTF">2024-03-21T02:25:41Z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504AF265B85346DCB27664AC301DC2CA_13</vt:lpwstr>
  </property>
  <property fmtid="{D5CDD505-2E9C-101B-9397-08002B2CF9AE}" pid="5" name="KSOReadingLayo">
    <vt:bool>false</vt:bool>
  </property>
</Properties>
</file>