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Sheet1!$A$2:$G$84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<sst xmlns="http://schemas.openxmlformats.org/spreadsheetml/2006/main" count="146" uniqueCount="64">
  <si>
    <t>献县2024年合同制教师招聘岗位任教学校及人数明细表</t>
  </si>
  <si>
    <t>招聘单位</t>
  </si>
  <si>
    <t>岗位代码</t>
  </si>
  <si>
    <t>岗位名称</t>
  </si>
  <si>
    <t>招聘人数合计</t>
  </si>
  <si>
    <t>任教学校</t>
  </si>
  <si>
    <t>各学校招聘人数</t>
  </si>
  <si>
    <t>备注</t>
  </si>
  <si>
    <t>献县高级中学</t>
  </si>
  <si>
    <t>语文教师</t>
  </si>
  <si>
    <t>实验中学高中部</t>
  </si>
  <si>
    <t>第三中学</t>
  </si>
  <si>
    <t>数学教师</t>
  </si>
  <si>
    <t>英语教师</t>
  </si>
  <si>
    <t>物理教师</t>
  </si>
  <si>
    <t>化学教师</t>
  </si>
  <si>
    <t>生物教师</t>
  </si>
  <si>
    <t>地理教师</t>
  </si>
  <si>
    <t>历史教师</t>
  </si>
  <si>
    <t>政治教师</t>
  </si>
  <si>
    <t>体育教师</t>
  </si>
  <si>
    <t>计算机教师</t>
  </si>
  <si>
    <t>献县初级中学</t>
  </si>
  <si>
    <t>实验中学初中部</t>
  </si>
  <si>
    <t>韩村镇韩村中学</t>
  </si>
  <si>
    <t>西城乡中学</t>
  </si>
  <si>
    <t>郭庄镇中学</t>
  </si>
  <si>
    <t>淮镇初级中学</t>
  </si>
  <si>
    <t>垒头初级中学</t>
  </si>
  <si>
    <t>临河初级中学</t>
  </si>
  <si>
    <t>小平王初级中学</t>
  </si>
  <si>
    <t>第四中学</t>
  </si>
  <si>
    <t>段村初级中学</t>
  </si>
  <si>
    <t>河城街镇万村中学</t>
  </si>
  <si>
    <t>十五级中学</t>
  </si>
  <si>
    <t>三堤口中学</t>
  </si>
  <si>
    <t>本斋中学</t>
  </si>
  <si>
    <t>张村初级中学</t>
  </si>
  <si>
    <t>高官乡中学</t>
  </si>
  <si>
    <t>音乐教师</t>
  </si>
  <si>
    <t>美术教师</t>
  </si>
  <si>
    <t>献县农村小学</t>
  </si>
  <si>
    <t>淮镇于庄小学</t>
  </si>
  <si>
    <t>高官乡支家务小学</t>
  </si>
  <si>
    <t>本斋乡坡城小学</t>
  </si>
  <si>
    <t>十五级乡十五级中心校</t>
  </si>
  <si>
    <t>陌南镇山丘中心校</t>
  </si>
  <si>
    <t>临河乡临河中心校</t>
  </si>
  <si>
    <t>郭庄镇野马完全小学</t>
  </si>
  <si>
    <t>淮镇东洋村中心小学</t>
  </si>
  <si>
    <t>临河乡希望中心校</t>
  </si>
  <si>
    <t>陌南镇南旺小学</t>
  </si>
  <si>
    <t>韩村镇恩美中心小学</t>
  </si>
  <si>
    <t>韩村镇四辛庄小学</t>
  </si>
  <si>
    <t>郭庄镇东双坦小学</t>
  </si>
  <si>
    <t>西城乡蔡西海尔希望小学</t>
  </si>
  <si>
    <t>陌南镇陌南中心校</t>
  </si>
  <si>
    <t>幼儿园</t>
  </si>
  <si>
    <t>幼儿教师</t>
  </si>
  <si>
    <t>献县幼儿园</t>
  </si>
  <si>
    <t>献县第二幼儿园</t>
  </si>
  <si>
    <t>献县阳光悦城幼儿园</t>
  </si>
  <si>
    <t>献县金色海贝幼儿园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</si>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</sst>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workbookViewId="0">
      <selection activeCell="A1" sqref="A1:G1"/>
    </sheetView>
  </sheetViews>
  <sheetFormatPr defaultColWidth="9" defaultRowHeight="13.5" outlineLevelCol="6"/>
  <cols>
    <col min="1" max="1" width="14" style="4" customWidth="1"/>
    <col min="2" max="2" width="9.875" style="4" customWidth="1"/>
    <col min="3" max="3" width="10.875" style="4" customWidth="1"/>
    <col min="4" max="4" width="12.75" style="4" customWidth="1"/>
    <col min="5" max="5" width="19.125" style="3" customWidth="1"/>
    <col min="6" max="6" width="14.25" style="4" customWidth="1"/>
    <col min="7" max="7" width="8.125" style="4" customWidth="1"/>
    <col min="8" max="16384" width="9" style="4"/>
  </cols>
  <sheetData>
    <row r="1" s="1" customFormat="1" ht="3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0" customHeight="1" spans="1:7">
      <c r="A3" s="7" t="s">
        <v>8</v>
      </c>
      <c r="B3" s="7">
        <v>202407001</v>
      </c>
      <c r="C3" s="7" t="s">
        <v>9</v>
      </c>
      <c r="D3" s="7">
        <f>F3+F4</f>
        <v>13</v>
      </c>
      <c r="E3" s="8" t="s">
        <v>10</v>
      </c>
      <c r="F3" s="9">
        <v>8</v>
      </c>
      <c r="G3" s="6"/>
    </row>
    <row r="4" s="2" customFormat="1" ht="20" customHeight="1" spans="1:7">
      <c r="A4" s="10"/>
      <c r="B4" s="11"/>
      <c r="C4" s="10"/>
      <c r="D4" s="11"/>
      <c r="E4" s="8" t="s">
        <v>11</v>
      </c>
      <c r="F4" s="9">
        <v>5</v>
      </c>
      <c r="G4" s="6"/>
    </row>
    <row r="5" s="2" customFormat="1" ht="20" customHeight="1" spans="1:7">
      <c r="A5" s="7" t="s">
        <v>8</v>
      </c>
      <c r="B5" s="7">
        <v>202407002</v>
      </c>
      <c r="C5" s="7" t="s">
        <v>12</v>
      </c>
      <c r="D5" s="7">
        <f>F5+F6</f>
        <v>14</v>
      </c>
      <c r="E5" s="8" t="s">
        <v>10</v>
      </c>
      <c r="F5" s="9">
        <v>8</v>
      </c>
      <c r="G5" s="6"/>
    </row>
    <row r="6" s="2" customFormat="1" ht="20" customHeight="1" spans="1:7">
      <c r="A6" s="10"/>
      <c r="B6" s="11"/>
      <c r="C6" s="10"/>
      <c r="D6" s="11"/>
      <c r="E6" s="8" t="s">
        <v>11</v>
      </c>
      <c r="F6" s="9">
        <v>6</v>
      </c>
      <c r="G6" s="6"/>
    </row>
    <row r="7" s="2" customFormat="1" ht="20" customHeight="1" spans="1:7">
      <c r="A7" s="7" t="s">
        <v>8</v>
      </c>
      <c r="B7" s="7">
        <v>202407003</v>
      </c>
      <c r="C7" s="7" t="s">
        <v>13</v>
      </c>
      <c r="D7" s="7">
        <f>F7+F8</f>
        <v>10</v>
      </c>
      <c r="E7" s="8" t="s">
        <v>10</v>
      </c>
      <c r="F7" s="9">
        <v>8</v>
      </c>
      <c r="G7" s="6"/>
    </row>
    <row r="8" s="2" customFormat="1" ht="20" customHeight="1" spans="1:7">
      <c r="A8" s="10"/>
      <c r="B8" s="11"/>
      <c r="C8" s="10"/>
      <c r="D8" s="11"/>
      <c r="E8" s="8" t="s">
        <v>11</v>
      </c>
      <c r="F8" s="9">
        <v>2</v>
      </c>
      <c r="G8" s="6"/>
    </row>
    <row r="9" s="2" customFormat="1" ht="20" customHeight="1" spans="1:7">
      <c r="A9" s="7" t="s">
        <v>8</v>
      </c>
      <c r="B9" s="12">
        <v>202407004</v>
      </c>
      <c r="C9" s="7" t="s">
        <v>14</v>
      </c>
      <c r="D9" s="12">
        <v>6</v>
      </c>
      <c r="E9" s="8" t="s">
        <v>10</v>
      </c>
      <c r="F9" s="9">
        <v>6</v>
      </c>
      <c r="G9" s="6"/>
    </row>
    <row r="10" s="2" customFormat="1" ht="20" customHeight="1" spans="1:7">
      <c r="A10" s="7" t="s">
        <v>8</v>
      </c>
      <c r="B10" s="12">
        <v>202407005</v>
      </c>
      <c r="C10" s="7" t="s">
        <v>15</v>
      </c>
      <c r="D10" s="12">
        <v>5</v>
      </c>
      <c r="E10" s="8" t="s">
        <v>10</v>
      </c>
      <c r="F10" s="9">
        <v>5</v>
      </c>
      <c r="G10" s="6"/>
    </row>
    <row r="11" s="2" customFormat="1" ht="20" customHeight="1" spans="1:7">
      <c r="A11" s="7" t="s">
        <v>8</v>
      </c>
      <c r="B11" s="12">
        <v>202407006</v>
      </c>
      <c r="C11" s="7" t="s">
        <v>16</v>
      </c>
      <c r="D11" s="12">
        <v>5</v>
      </c>
      <c r="E11" s="8" t="s">
        <v>10</v>
      </c>
      <c r="F11" s="9">
        <v>5</v>
      </c>
      <c r="G11" s="6"/>
    </row>
    <row r="12" s="2" customFormat="1" ht="20" customHeight="1" spans="1:7">
      <c r="A12" s="7" t="s">
        <v>8</v>
      </c>
      <c r="B12" s="12">
        <v>202407007</v>
      </c>
      <c r="C12" s="7" t="s">
        <v>17</v>
      </c>
      <c r="D12" s="12">
        <v>1</v>
      </c>
      <c r="E12" s="8" t="s">
        <v>10</v>
      </c>
      <c r="F12" s="9">
        <v>1</v>
      </c>
      <c r="G12" s="6"/>
    </row>
    <row r="13" s="2" customFormat="1" ht="20" customHeight="1" spans="1:7">
      <c r="A13" s="7" t="s">
        <v>8</v>
      </c>
      <c r="B13" s="12">
        <v>202407008</v>
      </c>
      <c r="C13" s="7" t="s">
        <v>18</v>
      </c>
      <c r="D13" s="12">
        <v>6</v>
      </c>
      <c r="E13" s="8" t="s">
        <v>10</v>
      </c>
      <c r="F13" s="9">
        <v>6</v>
      </c>
      <c r="G13" s="6"/>
    </row>
    <row r="14" s="2" customFormat="1" ht="20" customHeight="1" spans="1:7">
      <c r="A14" s="7" t="s">
        <v>8</v>
      </c>
      <c r="B14" s="7">
        <v>202407009</v>
      </c>
      <c r="C14" s="7" t="s">
        <v>19</v>
      </c>
      <c r="D14" s="7">
        <v>7</v>
      </c>
      <c r="E14" s="8" t="s">
        <v>10</v>
      </c>
      <c r="F14" s="9">
        <v>5</v>
      </c>
      <c r="G14" s="6"/>
    </row>
    <row r="15" s="2" customFormat="1" ht="20" customHeight="1" spans="1:7">
      <c r="A15" s="10"/>
      <c r="B15" s="11"/>
      <c r="C15" s="10"/>
      <c r="D15" s="11"/>
      <c r="E15" s="8" t="s">
        <v>11</v>
      </c>
      <c r="F15" s="9">
        <v>2</v>
      </c>
      <c r="G15" s="6"/>
    </row>
    <row r="16" s="2" customFormat="1" ht="20" customHeight="1" spans="1:7">
      <c r="A16" s="7" t="s">
        <v>8</v>
      </c>
      <c r="B16" s="12">
        <v>202407010</v>
      </c>
      <c r="C16" s="7" t="s">
        <v>20</v>
      </c>
      <c r="D16" s="12">
        <v>3</v>
      </c>
      <c r="E16" s="8" t="s">
        <v>10</v>
      </c>
      <c r="F16" s="9">
        <v>3</v>
      </c>
      <c r="G16" s="6"/>
    </row>
    <row r="17" s="2" customFormat="1" ht="20" customHeight="1" spans="1:7">
      <c r="A17" s="7" t="s">
        <v>8</v>
      </c>
      <c r="B17" s="12">
        <v>202407011</v>
      </c>
      <c r="C17" s="7" t="s">
        <v>21</v>
      </c>
      <c r="D17" s="12">
        <v>1</v>
      </c>
      <c r="E17" s="8" t="s">
        <v>10</v>
      </c>
      <c r="F17" s="9">
        <v>1</v>
      </c>
      <c r="G17" s="6"/>
    </row>
    <row r="18" s="2" customFormat="1" ht="20" customHeight="1" spans="1:7">
      <c r="A18" s="7" t="s">
        <v>22</v>
      </c>
      <c r="B18" s="12">
        <v>202407012</v>
      </c>
      <c r="C18" s="7" t="s">
        <v>9</v>
      </c>
      <c r="D18" s="12">
        <v>18</v>
      </c>
      <c r="E18" s="8" t="s">
        <v>23</v>
      </c>
      <c r="F18" s="9">
        <v>10</v>
      </c>
      <c r="G18" s="6"/>
    </row>
    <row r="19" s="2" customFormat="1" ht="20" customHeight="1" spans="1:7">
      <c r="A19" s="10"/>
      <c r="B19" s="12"/>
      <c r="C19" s="10"/>
      <c r="D19" s="12"/>
      <c r="E19" s="13" t="s">
        <v>24</v>
      </c>
      <c r="F19" s="14">
        <v>1</v>
      </c>
      <c r="G19" s="6"/>
    </row>
    <row r="20" s="2" customFormat="1" ht="20" customHeight="1" spans="1:7">
      <c r="A20" s="10"/>
      <c r="B20" s="12"/>
      <c r="C20" s="10"/>
      <c r="D20" s="12"/>
      <c r="E20" s="8" t="s">
        <v>25</v>
      </c>
      <c r="F20" s="12">
        <v>1</v>
      </c>
      <c r="G20" s="6"/>
    </row>
    <row r="21" s="2" customFormat="1" ht="20" customHeight="1" spans="1:7">
      <c r="A21" s="10"/>
      <c r="B21" s="12"/>
      <c r="C21" s="10"/>
      <c r="D21" s="12"/>
      <c r="E21" s="8" t="s">
        <v>26</v>
      </c>
      <c r="F21" s="12">
        <v>1</v>
      </c>
      <c r="G21" s="6"/>
    </row>
    <row r="22" s="3" customFormat="1" ht="20" customHeight="1" spans="1:7">
      <c r="A22" s="10"/>
      <c r="B22" s="12"/>
      <c r="C22" s="10"/>
      <c r="D22" s="12"/>
      <c r="E22" s="8" t="s">
        <v>27</v>
      </c>
      <c r="F22" s="12">
        <v>2</v>
      </c>
      <c r="G22" s="12"/>
    </row>
    <row r="23" s="3" customFormat="1" ht="20" customHeight="1" spans="1:7">
      <c r="A23" s="10"/>
      <c r="B23" s="12"/>
      <c r="C23" s="10"/>
      <c r="D23" s="12"/>
      <c r="E23" s="8" t="s">
        <v>28</v>
      </c>
      <c r="F23" s="12">
        <v>1</v>
      </c>
      <c r="G23" s="12"/>
    </row>
    <row r="24" s="3" customFormat="1" ht="20" customHeight="1" spans="1:7">
      <c r="A24" s="10"/>
      <c r="B24" s="12"/>
      <c r="C24" s="10"/>
      <c r="D24" s="12"/>
      <c r="E24" s="8" t="s">
        <v>29</v>
      </c>
      <c r="F24" s="12">
        <v>1</v>
      </c>
      <c r="G24" s="12"/>
    </row>
    <row r="25" s="3" customFormat="1" ht="20" customHeight="1" spans="1:7">
      <c r="A25" s="10"/>
      <c r="B25" s="12"/>
      <c r="C25" s="10"/>
      <c r="D25" s="12"/>
      <c r="E25" s="8" t="s">
        <v>30</v>
      </c>
      <c r="F25" s="12">
        <v>1</v>
      </c>
      <c r="G25" s="12"/>
    </row>
    <row r="26" s="3" customFormat="1" ht="20" customHeight="1" spans="1:7">
      <c r="A26" s="7" t="s">
        <v>22</v>
      </c>
      <c r="B26" s="10">
        <v>202407013</v>
      </c>
      <c r="C26" s="12" t="s">
        <v>12</v>
      </c>
      <c r="D26" s="10">
        <v>18</v>
      </c>
      <c r="E26" s="15" t="s">
        <v>23</v>
      </c>
      <c r="F26" s="12">
        <v>10</v>
      </c>
      <c r="G26" s="12"/>
    </row>
    <row r="27" s="3" customFormat="1" ht="20" customHeight="1" spans="1:7">
      <c r="A27" s="10"/>
      <c r="B27" s="10"/>
      <c r="C27" s="12"/>
      <c r="D27" s="10"/>
      <c r="E27" s="15" t="s">
        <v>31</v>
      </c>
      <c r="F27" s="12">
        <v>1</v>
      </c>
      <c r="G27" s="12"/>
    </row>
    <row r="28" s="3" customFormat="1" ht="20" customHeight="1" spans="1:7">
      <c r="A28" s="10"/>
      <c r="B28" s="10"/>
      <c r="C28" s="12"/>
      <c r="D28" s="10"/>
      <c r="E28" s="15" t="s">
        <v>32</v>
      </c>
      <c r="F28" s="12">
        <v>1</v>
      </c>
      <c r="G28" s="12"/>
    </row>
    <row r="29" s="3" customFormat="1" ht="20" customHeight="1" spans="1:7">
      <c r="A29" s="10"/>
      <c r="B29" s="10"/>
      <c r="C29" s="12"/>
      <c r="D29" s="10"/>
      <c r="E29" s="15" t="s">
        <v>26</v>
      </c>
      <c r="F29" s="12">
        <v>2</v>
      </c>
      <c r="G29" s="12"/>
    </row>
    <row r="30" s="3" customFormat="1" ht="20" customHeight="1" spans="1:7">
      <c r="A30" s="10"/>
      <c r="B30" s="10"/>
      <c r="C30" s="12"/>
      <c r="D30" s="10"/>
      <c r="E30" s="15" t="s">
        <v>33</v>
      </c>
      <c r="F30" s="12">
        <v>1</v>
      </c>
      <c r="G30" s="12"/>
    </row>
    <row r="31" s="3" customFormat="1" ht="20" customHeight="1" spans="1:7">
      <c r="A31" s="10"/>
      <c r="B31" s="10"/>
      <c r="C31" s="12"/>
      <c r="D31" s="10"/>
      <c r="E31" s="15" t="s">
        <v>27</v>
      </c>
      <c r="F31" s="12">
        <v>1</v>
      </c>
      <c r="G31" s="12"/>
    </row>
    <row r="32" s="3" customFormat="1" ht="20" customHeight="1" spans="1:7">
      <c r="A32" s="10"/>
      <c r="B32" s="10"/>
      <c r="C32" s="12"/>
      <c r="D32" s="10"/>
      <c r="E32" s="8" t="s">
        <v>29</v>
      </c>
      <c r="F32" s="12">
        <v>1</v>
      </c>
      <c r="G32" s="12"/>
    </row>
    <row r="33" s="3" customFormat="1" ht="20" customHeight="1" spans="1:7">
      <c r="A33" s="10"/>
      <c r="B33" s="10"/>
      <c r="C33" s="12"/>
      <c r="D33" s="10"/>
      <c r="E33" s="8" t="s">
        <v>25</v>
      </c>
      <c r="F33" s="12">
        <v>1</v>
      </c>
      <c r="G33" s="12"/>
    </row>
    <row r="34" s="3" customFormat="1" ht="20" customHeight="1" spans="1:7">
      <c r="A34" s="7" t="s">
        <v>22</v>
      </c>
      <c r="B34" s="12">
        <v>202407014</v>
      </c>
      <c r="C34" s="12" t="s">
        <v>13</v>
      </c>
      <c r="D34" s="12">
        <f>SUM(F34:F41)</f>
        <v>15</v>
      </c>
      <c r="E34" s="8" t="s">
        <v>23</v>
      </c>
      <c r="F34" s="12">
        <v>7</v>
      </c>
      <c r="G34" s="12"/>
    </row>
    <row r="35" s="3" customFormat="1" ht="20" customHeight="1" spans="1:7">
      <c r="A35" s="10"/>
      <c r="B35" s="12"/>
      <c r="C35" s="12"/>
      <c r="D35" s="12"/>
      <c r="E35" s="8" t="s">
        <v>31</v>
      </c>
      <c r="F35" s="12">
        <v>1</v>
      </c>
      <c r="G35" s="12"/>
    </row>
    <row r="36" s="3" customFormat="1" ht="20" customHeight="1" spans="1:7">
      <c r="A36" s="10"/>
      <c r="B36" s="12"/>
      <c r="C36" s="12"/>
      <c r="D36" s="12"/>
      <c r="E36" s="8" t="s">
        <v>27</v>
      </c>
      <c r="F36" s="12">
        <v>1</v>
      </c>
      <c r="G36" s="12"/>
    </row>
    <row r="37" s="3" customFormat="1" ht="20" customHeight="1" spans="1:7">
      <c r="A37" s="10"/>
      <c r="B37" s="12"/>
      <c r="C37" s="12"/>
      <c r="D37" s="12"/>
      <c r="E37" s="8" t="s">
        <v>28</v>
      </c>
      <c r="F37" s="12">
        <v>1</v>
      </c>
      <c r="G37" s="12"/>
    </row>
    <row r="38" s="3" customFormat="1" ht="20" customHeight="1" spans="1:7">
      <c r="A38" s="10"/>
      <c r="B38" s="12"/>
      <c r="C38" s="12"/>
      <c r="D38" s="12"/>
      <c r="E38" s="8" t="s">
        <v>29</v>
      </c>
      <c r="F38" s="12">
        <v>2</v>
      </c>
      <c r="G38" s="12"/>
    </row>
    <row r="39" s="3" customFormat="1" ht="20" customHeight="1" spans="1:7">
      <c r="A39" s="10"/>
      <c r="B39" s="12"/>
      <c r="C39" s="12"/>
      <c r="D39" s="12"/>
      <c r="E39" s="8" t="s">
        <v>34</v>
      </c>
      <c r="F39" s="12">
        <v>1</v>
      </c>
      <c r="G39" s="12"/>
    </row>
    <row r="40" s="3" customFormat="1" ht="20" customHeight="1" spans="1:7">
      <c r="A40" s="10"/>
      <c r="B40" s="12"/>
      <c r="C40" s="12"/>
      <c r="D40" s="12"/>
      <c r="E40" s="8" t="s">
        <v>32</v>
      </c>
      <c r="F40" s="12">
        <v>1</v>
      </c>
      <c r="G40" s="12"/>
    </row>
    <row r="41" s="3" customFormat="1" ht="20" customHeight="1" spans="1:7">
      <c r="A41" s="10"/>
      <c r="B41" s="12"/>
      <c r="C41" s="12"/>
      <c r="D41" s="12"/>
      <c r="E41" s="8" t="s">
        <v>25</v>
      </c>
      <c r="F41" s="12">
        <v>1</v>
      </c>
      <c r="G41" s="12"/>
    </row>
    <row r="42" s="3" customFormat="1" ht="20" customHeight="1" spans="1:7">
      <c r="A42" s="7" t="s">
        <v>22</v>
      </c>
      <c r="B42" s="12">
        <v>202407015</v>
      </c>
      <c r="C42" s="12" t="s">
        <v>14</v>
      </c>
      <c r="D42" s="12">
        <v>7</v>
      </c>
      <c r="E42" s="8" t="s">
        <v>23</v>
      </c>
      <c r="F42" s="12">
        <v>5</v>
      </c>
      <c r="G42" s="12"/>
    </row>
    <row r="43" s="3" customFormat="1" ht="20" customHeight="1" spans="1:7">
      <c r="A43" s="10"/>
      <c r="B43" s="12"/>
      <c r="C43" s="12"/>
      <c r="D43" s="12"/>
      <c r="E43" s="8" t="s">
        <v>35</v>
      </c>
      <c r="F43" s="12">
        <v>1</v>
      </c>
      <c r="G43" s="12"/>
    </row>
    <row r="44" s="3" customFormat="1" ht="20" customHeight="1" spans="1:7">
      <c r="A44" s="10"/>
      <c r="B44" s="12"/>
      <c r="C44" s="12"/>
      <c r="D44" s="12"/>
      <c r="E44" s="8" t="s">
        <v>33</v>
      </c>
      <c r="F44" s="12">
        <v>1</v>
      </c>
      <c r="G44" s="12"/>
    </row>
    <row r="45" s="3" customFormat="1" ht="20" customHeight="1" spans="1:7">
      <c r="A45" s="7" t="s">
        <v>22</v>
      </c>
      <c r="B45" s="12">
        <v>202407016</v>
      </c>
      <c r="C45" s="12" t="s">
        <v>15</v>
      </c>
      <c r="D45" s="12">
        <f>F45+F46+F47</f>
        <v>4</v>
      </c>
      <c r="E45" s="8" t="s">
        <v>23</v>
      </c>
      <c r="F45" s="12">
        <v>2</v>
      </c>
      <c r="G45" s="12"/>
    </row>
    <row r="46" s="3" customFormat="1" ht="20" customHeight="1" spans="1:7">
      <c r="A46" s="10"/>
      <c r="B46" s="12"/>
      <c r="C46" s="12"/>
      <c r="D46" s="12"/>
      <c r="E46" s="8" t="s">
        <v>36</v>
      </c>
      <c r="F46" s="12">
        <v>1</v>
      </c>
      <c r="G46" s="12"/>
    </row>
    <row r="47" s="3" customFormat="1" ht="20" customHeight="1" spans="1:7">
      <c r="A47" s="10"/>
      <c r="B47" s="12"/>
      <c r="C47" s="12"/>
      <c r="D47" s="12"/>
      <c r="E47" s="8" t="s">
        <v>31</v>
      </c>
      <c r="F47" s="12">
        <v>1</v>
      </c>
      <c r="G47" s="12"/>
    </row>
    <row r="48" s="3" customFormat="1" ht="20" customHeight="1" spans="1:7">
      <c r="A48" s="7" t="s">
        <v>22</v>
      </c>
      <c r="B48" s="12">
        <v>202407017</v>
      </c>
      <c r="C48" s="12" t="s">
        <v>16</v>
      </c>
      <c r="D48" s="12">
        <f>SUM(F48:F50)</f>
        <v>7</v>
      </c>
      <c r="E48" s="8" t="s">
        <v>23</v>
      </c>
      <c r="F48" s="12">
        <v>5</v>
      </c>
      <c r="G48" s="12"/>
    </row>
    <row r="49" s="3" customFormat="1" ht="20" customHeight="1" spans="1:7">
      <c r="A49" s="10"/>
      <c r="B49" s="12"/>
      <c r="C49" s="12"/>
      <c r="D49" s="12"/>
      <c r="E49" s="8" t="s">
        <v>31</v>
      </c>
      <c r="F49" s="12">
        <v>1</v>
      </c>
      <c r="G49" s="12"/>
    </row>
    <row r="50" s="3" customFormat="1" ht="20" customHeight="1" spans="1:7">
      <c r="A50" s="10"/>
      <c r="B50" s="12"/>
      <c r="C50" s="12"/>
      <c r="D50" s="12"/>
      <c r="E50" s="8" t="s">
        <v>26</v>
      </c>
      <c r="F50" s="12">
        <v>1</v>
      </c>
      <c r="G50" s="12"/>
    </row>
    <row r="51" s="3" customFormat="1" ht="20" customHeight="1" spans="1:7">
      <c r="A51" s="7" t="s">
        <v>22</v>
      </c>
      <c r="B51" s="12">
        <v>202407018</v>
      </c>
      <c r="C51" s="12" t="s">
        <v>17</v>
      </c>
      <c r="D51" s="12">
        <f>SUM(F51:F51)</f>
        <v>4</v>
      </c>
      <c r="E51" s="8" t="s">
        <v>23</v>
      </c>
      <c r="F51" s="12">
        <v>4</v>
      </c>
      <c r="G51" s="12"/>
    </row>
    <row r="52" s="3" customFormat="1" ht="20" customHeight="1" spans="1:7">
      <c r="A52" s="7" t="s">
        <v>22</v>
      </c>
      <c r="B52" s="12">
        <v>202407019</v>
      </c>
      <c r="C52" s="12" t="s">
        <v>18</v>
      </c>
      <c r="D52" s="12">
        <f>SUM(F52:F54)</f>
        <v>8</v>
      </c>
      <c r="E52" s="8" t="s">
        <v>23</v>
      </c>
      <c r="F52" s="12">
        <v>6</v>
      </c>
      <c r="G52" s="12"/>
    </row>
    <row r="53" s="3" customFormat="1" ht="20" customHeight="1" spans="1:7">
      <c r="A53" s="10"/>
      <c r="B53" s="12"/>
      <c r="C53" s="12"/>
      <c r="D53" s="12"/>
      <c r="E53" s="8" t="s">
        <v>32</v>
      </c>
      <c r="F53" s="12">
        <v>1</v>
      </c>
      <c r="G53" s="12"/>
    </row>
    <row r="54" s="3" customFormat="1" ht="20" customHeight="1" spans="1:7">
      <c r="A54" s="10"/>
      <c r="B54" s="7"/>
      <c r="C54" s="7"/>
      <c r="D54" s="12"/>
      <c r="E54" s="8" t="s">
        <v>24</v>
      </c>
      <c r="F54" s="12">
        <v>1</v>
      </c>
      <c r="G54" s="12"/>
    </row>
    <row r="55" s="3" customFormat="1" ht="20" customHeight="1" spans="1:7">
      <c r="A55" s="7" t="s">
        <v>22</v>
      </c>
      <c r="B55" s="12">
        <v>202407020</v>
      </c>
      <c r="C55" s="7" t="s">
        <v>19</v>
      </c>
      <c r="D55" s="7">
        <f>SUM(F55:F57)</f>
        <v>7</v>
      </c>
      <c r="E55" s="8" t="s">
        <v>23</v>
      </c>
      <c r="F55" s="12">
        <v>5</v>
      </c>
      <c r="G55" s="12"/>
    </row>
    <row r="56" s="3" customFormat="1" ht="20" customHeight="1" spans="1:7">
      <c r="A56" s="10"/>
      <c r="B56" s="12"/>
      <c r="C56" s="10"/>
      <c r="D56" s="10"/>
      <c r="E56" s="8" t="s">
        <v>24</v>
      </c>
      <c r="F56" s="12">
        <v>1</v>
      </c>
      <c r="G56" s="12"/>
    </row>
    <row r="57" s="3" customFormat="1" ht="20" customHeight="1" spans="1:7">
      <c r="A57" s="10"/>
      <c r="B57" s="12"/>
      <c r="C57" s="11"/>
      <c r="D57" s="11"/>
      <c r="E57" s="8" t="s">
        <v>37</v>
      </c>
      <c r="F57" s="12">
        <v>1</v>
      </c>
      <c r="G57" s="12"/>
    </row>
    <row r="58" s="3" customFormat="1" ht="20" customHeight="1" spans="1:7">
      <c r="A58" s="7" t="s">
        <v>22</v>
      </c>
      <c r="B58" s="7">
        <v>202407021</v>
      </c>
      <c r="C58" s="10" t="s">
        <v>20</v>
      </c>
      <c r="D58" s="10">
        <f>SUM(F58:F61)</f>
        <v>6</v>
      </c>
      <c r="E58" s="8" t="s">
        <v>23</v>
      </c>
      <c r="F58" s="12">
        <v>3</v>
      </c>
      <c r="G58" s="12"/>
    </row>
    <row r="59" s="3" customFormat="1" ht="20" customHeight="1" spans="1:7">
      <c r="A59" s="10"/>
      <c r="B59" s="10"/>
      <c r="C59" s="10"/>
      <c r="D59" s="10"/>
      <c r="E59" s="8" t="s">
        <v>31</v>
      </c>
      <c r="F59" s="12">
        <v>1</v>
      </c>
      <c r="G59" s="12"/>
    </row>
    <row r="60" s="3" customFormat="1" ht="20" customHeight="1" spans="1:7">
      <c r="A60" s="10"/>
      <c r="B60" s="10"/>
      <c r="C60" s="10"/>
      <c r="D60" s="10"/>
      <c r="E60" s="8" t="s">
        <v>38</v>
      </c>
      <c r="F60" s="12">
        <v>1</v>
      </c>
      <c r="G60" s="12"/>
    </row>
    <row r="61" s="3" customFormat="1" ht="20" customHeight="1" spans="1:7">
      <c r="A61" s="11"/>
      <c r="B61" s="11"/>
      <c r="C61" s="11"/>
      <c r="D61" s="11"/>
      <c r="E61" s="8" t="s">
        <v>34</v>
      </c>
      <c r="F61" s="12">
        <v>1</v>
      </c>
      <c r="G61" s="12"/>
    </row>
    <row r="62" s="3" customFormat="1" ht="20" customHeight="1" spans="1:7">
      <c r="A62" s="11" t="s">
        <v>22</v>
      </c>
      <c r="B62" s="11">
        <v>202407022</v>
      </c>
      <c r="C62" s="11" t="s">
        <v>39</v>
      </c>
      <c r="D62" s="11">
        <v>2</v>
      </c>
      <c r="E62" s="8" t="s">
        <v>23</v>
      </c>
      <c r="F62" s="12">
        <v>2</v>
      </c>
      <c r="G62" s="12"/>
    </row>
    <row r="63" s="3" customFormat="1" ht="20" customHeight="1" spans="1:7">
      <c r="A63" s="11" t="s">
        <v>22</v>
      </c>
      <c r="B63" s="11">
        <v>202407023</v>
      </c>
      <c r="C63" s="11" t="s">
        <v>40</v>
      </c>
      <c r="D63" s="11">
        <v>2</v>
      </c>
      <c r="E63" s="8" t="s">
        <v>23</v>
      </c>
      <c r="F63" s="12">
        <v>2</v>
      </c>
      <c r="G63" s="12"/>
    </row>
    <row r="64" s="3" customFormat="1" ht="20" customHeight="1" spans="1:7">
      <c r="A64" s="11" t="s">
        <v>22</v>
      </c>
      <c r="B64" s="11">
        <v>202407024</v>
      </c>
      <c r="C64" s="11" t="s">
        <v>21</v>
      </c>
      <c r="D64" s="11">
        <v>1</v>
      </c>
      <c r="E64" s="8" t="s">
        <v>23</v>
      </c>
      <c r="F64" s="12">
        <v>1</v>
      </c>
      <c r="G64" s="12"/>
    </row>
    <row r="65" s="3" customFormat="1" ht="20" customHeight="1" spans="1:7">
      <c r="A65" s="7" t="s">
        <v>41</v>
      </c>
      <c r="B65" s="7">
        <v>202407025</v>
      </c>
      <c r="C65" s="7" t="s">
        <v>9</v>
      </c>
      <c r="D65" s="7">
        <f>SUM(F65:F70)</f>
        <v>6</v>
      </c>
      <c r="E65" s="15" t="s">
        <v>42</v>
      </c>
      <c r="F65" s="12">
        <v>1</v>
      </c>
      <c r="G65" s="12"/>
    </row>
    <row r="66" s="3" customFormat="1" ht="20" customHeight="1" spans="1:7">
      <c r="A66" s="10"/>
      <c r="B66" s="10"/>
      <c r="C66" s="10"/>
      <c r="D66" s="10"/>
      <c r="E66" s="8" t="s">
        <v>43</v>
      </c>
      <c r="F66" s="12">
        <v>1</v>
      </c>
      <c r="G66" s="12"/>
    </row>
    <row r="67" s="3" customFormat="1" ht="20" customHeight="1" spans="1:7">
      <c r="A67" s="10"/>
      <c r="B67" s="10"/>
      <c r="C67" s="10"/>
      <c r="D67" s="10"/>
      <c r="E67" s="8" t="s">
        <v>44</v>
      </c>
      <c r="F67" s="12">
        <v>1</v>
      </c>
      <c r="G67" s="12"/>
    </row>
    <row r="68" s="3" customFormat="1" ht="20" customHeight="1" spans="1:7">
      <c r="A68" s="10"/>
      <c r="B68" s="10"/>
      <c r="C68" s="10"/>
      <c r="D68" s="10"/>
      <c r="E68" s="8" t="s">
        <v>45</v>
      </c>
      <c r="F68" s="12">
        <v>1</v>
      </c>
      <c r="G68" s="12"/>
    </row>
    <row r="69" s="3" customFormat="1" ht="20" customHeight="1" spans="1:7">
      <c r="A69" s="10"/>
      <c r="B69" s="10"/>
      <c r="C69" s="10"/>
      <c r="D69" s="10"/>
      <c r="E69" s="8" t="s">
        <v>46</v>
      </c>
      <c r="F69" s="12">
        <v>1</v>
      </c>
      <c r="G69" s="12"/>
    </row>
    <row r="70" s="3" customFormat="1" ht="20" customHeight="1" spans="1:7">
      <c r="A70" s="11"/>
      <c r="B70" s="11"/>
      <c r="C70" s="11"/>
      <c r="D70" s="11"/>
      <c r="E70" s="8" t="s">
        <v>47</v>
      </c>
      <c r="F70" s="12">
        <v>1</v>
      </c>
      <c r="G70" s="12"/>
    </row>
    <row r="71" s="3" customFormat="1" ht="20" customHeight="1" spans="1:7">
      <c r="A71" s="12" t="s">
        <v>41</v>
      </c>
      <c r="B71" s="12">
        <v>202407026</v>
      </c>
      <c r="C71" s="12" t="s">
        <v>12</v>
      </c>
      <c r="D71" s="7">
        <f>SUM(F71:F76)</f>
        <v>6</v>
      </c>
      <c r="E71" s="8" t="s">
        <v>48</v>
      </c>
      <c r="F71" s="12">
        <v>1</v>
      </c>
      <c r="G71" s="12"/>
    </row>
    <row r="72" s="3" customFormat="1" ht="20" customHeight="1" spans="1:7">
      <c r="A72" s="12"/>
      <c r="B72" s="12"/>
      <c r="C72" s="12"/>
      <c r="D72" s="10"/>
      <c r="E72" s="8" t="s">
        <v>49</v>
      </c>
      <c r="F72" s="12">
        <v>1</v>
      </c>
      <c r="G72" s="12"/>
    </row>
    <row r="73" s="3" customFormat="1" ht="20" customHeight="1" spans="1:7">
      <c r="A73" s="12"/>
      <c r="B73" s="12"/>
      <c r="C73" s="12"/>
      <c r="D73" s="10"/>
      <c r="E73" s="15" t="s">
        <v>50</v>
      </c>
      <c r="F73" s="12">
        <v>1</v>
      </c>
      <c r="G73" s="12"/>
    </row>
    <row r="74" s="3" customFormat="1" ht="20" customHeight="1" spans="1:7">
      <c r="A74" s="12"/>
      <c r="B74" s="12"/>
      <c r="C74" s="12"/>
      <c r="D74" s="10"/>
      <c r="E74" s="15" t="s">
        <v>51</v>
      </c>
      <c r="F74" s="12">
        <v>1</v>
      </c>
      <c r="G74" s="12"/>
    </row>
    <row r="75" s="3" customFormat="1" ht="20" customHeight="1" spans="1:7">
      <c r="A75" s="12"/>
      <c r="B75" s="12"/>
      <c r="C75" s="12"/>
      <c r="D75" s="10"/>
      <c r="E75" s="15" t="s">
        <v>52</v>
      </c>
      <c r="F75" s="12">
        <v>1</v>
      </c>
      <c r="G75" s="12"/>
    </row>
    <row r="76" s="3" customFormat="1" ht="20" customHeight="1" spans="1:7">
      <c r="A76" s="12"/>
      <c r="B76" s="12"/>
      <c r="C76" s="12"/>
      <c r="D76" s="11"/>
      <c r="E76" s="15" t="s">
        <v>53</v>
      </c>
      <c r="F76" s="12">
        <v>1</v>
      </c>
      <c r="G76" s="12"/>
    </row>
    <row r="77" s="3" customFormat="1" ht="20" customHeight="1" spans="1:7">
      <c r="A77" s="12" t="s">
        <v>41</v>
      </c>
      <c r="B77" s="12">
        <v>202407027</v>
      </c>
      <c r="C77" s="12" t="s">
        <v>13</v>
      </c>
      <c r="D77" s="12">
        <f>SUM(F77:F79)</f>
        <v>3</v>
      </c>
      <c r="E77" s="15" t="s">
        <v>54</v>
      </c>
      <c r="F77" s="12">
        <v>1</v>
      </c>
      <c r="G77" s="12"/>
    </row>
    <row r="78" s="3" customFormat="1" ht="20" customHeight="1" spans="1:7">
      <c r="A78" s="12"/>
      <c r="B78" s="12"/>
      <c r="C78" s="12"/>
      <c r="D78" s="12"/>
      <c r="E78" s="8" t="s">
        <v>55</v>
      </c>
      <c r="F78" s="12">
        <v>1</v>
      </c>
      <c r="G78" s="12"/>
    </row>
    <row r="79" s="3" customFormat="1" ht="20" customHeight="1" spans="1:7">
      <c r="A79" s="12"/>
      <c r="B79" s="12"/>
      <c r="C79" s="12"/>
      <c r="D79" s="12"/>
      <c r="E79" s="8" t="s">
        <v>56</v>
      </c>
      <c r="F79" s="12">
        <v>1</v>
      </c>
      <c r="G79" s="12"/>
    </row>
    <row r="80" s="3" customFormat="1" ht="20" customHeight="1" spans="1:7">
      <c r="A80" s="7" t="s">
        <v>57</v>
      </c>
      <c r="B80" s="10">
        <v>202407028</v>
      </c>
      <c r="C80" s="7" t="s">
        <v>58</v>
      </c>
      <c r="D80" s="7">
        <f>SUM(F80:F83)</f>
        <v>6</v>
      </c>
      <c r="E80" s="8" t="s">
        <v>59</v>
      </c>
      <c r="F80" s="12">
        <v>2</v>
      </c>
      <c r="G80" s="12"/>
    </row>
    <row r="81" s="3" customFormat="1" ht="20" customHeight="1" spans="1:7">
      <c r="A81" s="10"/>
      <c r="B81" s="10"/>
      <c r="C81" s="10"/>
      <c r="D81" s="10"/>
      <c r="E81" s="8" t="s">
        <v>60</v>
      </c>
      <c r="F81" s="12">
        <v>2</v>
      </c>
      <c r="G81" s="12"/>
    </row>
    <row r="82" s="3" customFormat="1" ht="20" customHeight="1" spans="1:7">
      <c r="A82" s="10"/>
      <c r="B82" s="10"/>
      <c r="C82" s="10"/>
      <c r="D82" s="10"/>
      <c r="E82" s="8" t="s">
        <v>61</v>
      </c>
      <c r="F82" s="12">
        <v>1</v>
      </c>
      <c r="G82" s="12"/>
    </row>
    <row r="83" s="3" customFormat="1" ht="20" customHeight="1" spans="1:7">
      <c r="A83" s="10"/>
      <c r="B83" s="10"/>
      <c r="C83" s="10"/>
      <c r="D83" s="10"/>
      <c r="E83" s="8" t="s">
        <v>62</v>
      </c>
      <c r="F83" s="12">
        <v>1</v>
      </c>
      <c r="G83" s="12"/>
    </row>
    <row r="84" s="2" customFormat="1" ht="27" customHeight="1" spans="1:7">
      <c r="A84" s="6" t="s">
        <v>63</v>
      </c>
      <c r="B84" s="6"/>
      <c r="C84" s="6"/>
      <c r="D84" s="6">
        <f>SUM(D3:D83)</f>
        <v>191</v>
      </c>
      <c r="E84" s="6"/>
      <c r="F84" s="6">
        <f>SUM(F3:F83)</f>
        <v>191</v>
      </c>
      <c r="G84" s="6"/>
    </row>
  </sheetData>
  <autoFilter ref="A2:G84">
    <extLst/>
  </autoFilter>
  <sortState ref="A3:I90">
    <sortCondition ref="A3:A90"/>
  </sortState>
  <mergeCells count="69">
    <mergeCell ref="A1:G1"/>
    <mergeCell ref="A3:A4"/>
    <mergeCell ref="A5:A6"/>
    <mergeCell ref="A7:A8"/>
    <mergeCell ref="A14:A15"/>
    <mergeCell ref="A18:A25"/>
    <mergeCell ref="A26:A33"/>
    <mergeCell ref="A34:A41"/>
    <mergeCell ref="A42:A44"/>
    <mergeCell ref="A45:A47"/>
    <mergeCell ref="A48:A50"/>
    <mergeCell ref="A52:A54"/>
    <mergeCell ref="A55:A57"/>
    <mergeCell ref="A58:A61"/>
    <mergeCell ref="A65:A70"/>
    <mergeCell ref="A71:A76"/>
    <mergeCell ref="A77:A79"/>
    <mergeCell ref="A80:A83"/>
    <mergeCell ref="B3:B4"/>
    <mergeCell ref="B5:B6"/>
    <mergeCell ref="B7:B8"/>
    <mergeCell ref="B14:B15"/>
    <mergeCell ref="B18:B25"/>
    <mergeCell ref="B26:B33"/>
    <mergeCell ref="B34:B41"/>
    <mergeCell ref="B42:B44"/>
    <mergeCell ref="B45:B47"/>
    <mergeCell ref="B48:B50"/>
    <mergeCell ref="B52:B54"/>
    <mergeCell ref="B55:B57"/>
    <mergeCell ref="B58:B61"/>
    <mergeCell ref="B65:B70"/>
    <mergeCell ref="B71:B76"/>
    <mergeCell ref="B77:B79"/>
    <mergeCell ref="B80:B83"/>
    <mergeCell ref="C3:C4"/>
    <mergeCell ref="C5:C6"/>
    <mergeCell ref="C7:C8"/>
    <mergeCell ref="C14:C15"/>
    <mergeCell ref="C18:C25"/>
    <mergeCell ref="C26:C33"/>
    <mergeCell ref="C34:C41"/>
    <mergeCell ref="C42:C44"/>
    <mergeCell ref="C45:C47"/>
    <mergeCell ref="C48:C50"/>
    <mergeCell ref="C52:C54"/>
    <mergeCell ref="C55:C57"/>
    <mergeCell ref="C58:C61"/>
    <mergeCell ref="C65:C70"/>
    <mergeCell ref="C71:C76"/>
    <mergeCell ref="C77:C79"/>
    <mergeCell ref="C80:C83"/>
    <mergeCell ref="D3:D4"/>
    <mergeCell ref="D5:D6"/>
    <mergeCell ref="D7:D8"/>
    <mergeCell ref="D14:D15"/>
    <mergeCell ref="D18:D25"/>
    <mergeCell ref="D26:D33"/>
    <mergeCell ref="D34:D41"/>
    <mergeCell ref="D42:D44"/>
    <mergeCell ref="D45:D47"/>
    <mergeCell ref="D48:D50"/>
    <mergeCell ref="D52:D54"/>
    <mergeCell ref="D55:D57"/>
    <mergeCell ref="D58:D61"/>
    <mergeCell ref="D65:D70"/>
    <mergeCell ref="D71:D76"/>
    <mergeCell ref="D77:D79"/>
    <mergeCell ref="D80:D83"/>
  </mergeCells>
  <pageMargins left="0.708333333333333" right="0.708333333333333" top="0.550694444444444" bottom="0.550694444444444" header="0.590277777777778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献县政府</cp:lastModifiedBy>
  <cp:revision>0</cp:revision>
  <dcterms:created xsi:type="dcterms:W3CDTF">2021-07-26T08:53:00Z</dcterms:created>
  <dcterms:modified xsi:type="dcterms:W3CDTF">2024-07-18T02:34:50Z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5B4B6329472746FEB15D179D3F8285B9_13</vt:lpwstr>
  </property>
</Properties>
</file>