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4" r:id="rId1"/>
  </sheets>
  <definedNames>
    <definedName name="_xlnm._FilterDatabase" localSheetId="0" hidden="1">Sheet2!$A$3:$I$57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<sst xmlns="http://schemas.openxmlformats.org/spreadsheetml/2006/main" count="236" uniqueCount="134">
  <si>
    <t>附件1</t>
  </si>
  <si>
    <t>岚县事业单位2024年校园招聘综合成绩公示表</t>
  </si>
  <si>
    <t>序号</t>
  </si>
  <si>
    <t>姓名</t>
  </si>
  <si>
    <t>考号</t>
  </si>
  <si>
    <t>报考单位</t>
  </si>
  <si>
    <t>报考岗位</t>
  </si>
  <si>
    <t>笔试成绩</t>
  </si>
  <si>
    <t>面试成绩</t>
  </si>
  <si>
    <t>综合成绩</t>
  </si>
  <si>
    <t>备注</t>
  </si>
  <si>
    <t>李文梅</t>
  </si>
  <si>
    <t>202406090506</t>
  </si>
  <si>
    <t>岚县统一战线综合服务中心</t>
  </si>
  <si>
    <t>专技岗位1</t>
  </si>
  <si>
    <t>刘婷婷</t>
  </si>
  <si>
    <t>202406090124</t>
  </si>
  <si>
    <t>段俊霞</t>
  </si>
  <si>
    <t>202406090123</t>
  </si>
  <si>
    <t>缺考</t>
  </si>
  <si>
    <t>杨媛丽</t>
  </si>
  <si>
    <t>202406090429</t>
  </si>
  <si>
    <t>岚县离退休干部服务中心</t>
  </si>
  <si>
    <t>专技岗位2</t>
  </si>
  <si>
    <t>张婉娜</t>
  </si>
  <si>
    <t>202406090119</t>
  </si>
  <si>
    <t>孙艳</t>
  </si>
  <si>
    <t>202406090125</t>
  </si>
  <si>
    <t>贺珊辉</t>
  </si>
  <si>
    <t>岚县纪委监委综合服务保障中心</t>
  </si>
  <si>
    <t>专技岗位3</t>
  </si>
  <si>
    <t>免笔试</t>
  </si>
  <si>
    <t>李美霖</t>
  </si>
  <si>
    <t>牛路宽</t>
  </si>
  <si>
    <t>专技岗位4</t>
  </si>
  <si>
    <t>王婧</t>
  </si>
  <si>
    <t>纪委监委综合服务保障中心</t>
  </si>
  <si>
    <t>王淑君</t>
  </si>
  <si>
    <t>史丽荣</t>
  </si>
  <si>
    <t>202406090113</t>
  </si>
  <si>
    <t>岚县县委政策研究中心</t>
  </si>
  <si>
    <t>专技岗位5</t>
  </si>
  <si>
    <t>武少华</t>
  </si>
  <si>
    <t>202406090403</t>
  </si>
  <si>
    <t>马婷</t>
  </si>
  <si>
    <t>202406090401</t>
  </si>
  <si>
    <t>李琪</t>
  </si>
  <si>
    <t>202406090327</t>
  </si>
  <si>
    <t>丁国恒</t>
  </si>
  <si>
    <t>202406090310</t>
  </si>
  <si>
    <t>薛冰心</t>
  </si>
  <si>
    <t>202406090102</t>
  </si>
  <si>
    <t>武文丽</t>
  </si>
  <si>
    <t>202406090503</t>
  </si>
  <si>
    <t>卢佳丽</t>
  </si>
  <si>
    <t>202406090426</t>
  </si>
  <si>
    <t>李亚丽</t>
  </si>
  <si>
    <t>202406090311</t>
  </si>
  <si>
    <t>邢云婕</t>
  </si>
  <si>
    <t>岚县政府研究和服务中心</t>
  </si>
  <si>
    <t>专技岗位6</t>
  </si>
  <si>
    <t>高伟</t>
  </si>
  <si>
    <t>张利花</t>
  </si>
  <si>
    <t>白婷婷</t>
  </si>
  <si>
    <t>202406090118</t>
  </si>
  <si>
    <t>专技岗位7</t>
  </si>
  <si>
    <t>陈琪丹</t>
  </si>
  <si>
    <t>202406090409</t>
  </si>
  <si>
    <t>王婷</t>
  </si>
  <si>
    <t>202406090416</t>
  </si>
  <si>
    <t>段静宜</t>
  </si>
  <si>
    <t>202406090226</t>
  </si>
  <si>
    <t>刘彦</t>
  </si>
  <si>
    <t>202406090207</t>
  </si>
  <si>
    <t>刘葆瑞</t>
  </si>
  <si>
    <t>202406090323</t>
  </si>
  <si>
    <t>独文静</t>
  </si>
  <si>
    <t>岚县法律援助中心</t>
  </si>
  <si>
    <t>专技岗位9</t>
  </si>
  <si>
    <t>吕敏</t>
  </si>
  <si>
    <t>马玉</t>
  </si>
  <si>
    <t>曹伍奇</t>
  </si>
  <si>
    <t>202406090205</t>
  </si>
  <si>
    <t>岚县政协社情民意信息中心</t>
  </si>
  <si>
    <t>专技岗位10</t>
  </si>
  <si>
    <t>李世奇</t>
  </si>
  <si>
    <t>202406090508</t>
  </si>
  <si>
    <t>兰志平</t>
  </si>
  <si>
    <t>202406090315</t>
  </si>
  <si>
    <t>郭星</t>
  </si>
  <si>
    <t>202406090127</t>
  </si>
  <si>
    <t>专技岗位11</t>
  </si>
  <si>
    <t>曹慧敏</t>
  </si>
  <si>
    <t>202406090103</t>
  </si>
  <si>
    <t>马少敏</t>
  </si>
  <si>
    <t>202406090321</t>
  </si>
  <si>
    <t>陈晓锋</t>
  </si>
  <si>
    <t>岚县县委机要保密网络信息服务中心</t>
  </si>
  <si>
    <t>专技岗位12</t>
  </si>
  <si>
    <t>张浩</t>
  </si>
  <si>
    <t>任佳楠</t>
  </si>
  <si>
    <t>专技岗位14</t>
  </si>
  <si>
    <t>刘转转</t>
  </si>
  <si>
    <t>县委机要保密网络信息服务中心</t>
  </si>
  <si>
    <t>周夏维</t>
  </si>
  <si>
    <t>刘耀梅</t>
  </si>
  <si>
    <t>202406090602</t>
  </si>
  <si>
    <t>岚县高级中学</t>
  </si>
  <si>
    <t>专技岗位15</t>
  </si>
  <si>
    <t>李耀琴</t>
  </si>
  <si>
    <t>202406090529</t>
  </si>
  <si>
    <t>高圆</t>
  </si>
  <si>
    <t>202406090520</t>
  </si>
  <si>
    <t>张乐天</t>
  </si>
  <si>
    <t>202406090608</t>
  </si>
  <si>
    <t>专技岗位16</t>
  </si>
  <si>
    <t>陈亚娇</t>
  </si>
  <si>
    <t>202406090518</t>
  </si>
  <si>
    <t>张鹏程</t>
  </si>
  <si>
    <t>专技岗位17</t>
  </si>
  <si>
    <t>赵昕仪</t>
  </si>
  <si>
    <t>岚县高级职业中学</t>
  </si>
  <si>
    <t>专技岗位18</t>
  </si>
  <si>
    <t>刘艳艳</t>
  </si>
  <si>
    <t>202406090612</t>
  </si>
  <si>
    <t>岚县实验中学</t>
  </si>
  <si>
    <t>专技岗位21</t>
  </si>
  <si>
    <t>康佳</t>
  </si>
  <si>
    <t>202406090509</t>
  </si>
  <si>
    <t>王慧慧</t>
  </si>
  <si>
    <t>202406090513</t>
  </si>
  <si>
    <t>赵雅轩</t>
  </si>
  <si>
    <t>202406090512</t>
  </si>
  <si>
    <t>专技岗位22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</si>
</sst>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Q12" sqref="Q12"/>
    </sheetView>
  </sheetViews>
  <sheetFormatPr defaultColWidth="9" defaultRowHeight="13.5"/>
  <cols>
    <col min="1" max="1" width="5.875" customWidth="1"/>
    <col min="3" max="3" width="15.5" customWidth="1"/>
    <col min="4" max="4" width="20.375" customWidth="1"/>
    <col min="5" max="5" width="12" customWidth="1"/>
    <col min="6" max="6" width="9" style="3" customWidth="1"/>
    <col min="7" max="7" width="9.375" customWidth="1"/>
    <col min="8" max="8" width="9.75" customWidth="1"/>
    <col min="9" max="9" width="5.625" customWidth="1"/>
  </cols>
  <sheetData>
    <row r="1" ht="24" customHeight="1" spans="1:1">
      <c r="A1" s="4" t="s">
        <v>0</v>
      </c>
    </row>
    <row r="2" ht="33" customHeight="1" spans="1:9">
      <c r="A2" s="5" t="s">
        <v>1</v>
      </c>
      <c r="B2" s="5"/>
      <c r="C2" s="5"/>
      <c r="D2" s="5"/>
      <c r="E2" s="5"/>
      <c r="F2" s="6"/>
      <c r="G2" s="5"/>
      <c r="H2" s="5"/>
      <c r="I2" s="5"/>
    </row>
    <row r="3" s="1" customFormat="1" ht="3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9" t="s">
        <v>9</v>
      </c>
      <c r="I3" s="9" t="s">
        <v>10</v>
      </c>
    </row>
    <row r="4" s="2" customFormat="1" ht="30" customHeight="1" spans="1:9">
      <c r="A4" s="10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1">
        <v>74.03</v>
      </c>
      <c r="G4" s="12">
        <v>87.58</v>
      </c>
      <c r="H4" s="12">
        <f>F4*0.6+G4*0.4</f>
        <v>79.45</v>
      </c>
      <c r="I4" s="12"/>
    </row>
    <row r="5" s="2" customFormat="1" ht="30" customHeight="1" spans="1:9">
      <c r="A5" s="10">
        <v>2</v>
      </c>
      <c r="B5" s="10" t="s">
        <v>15</v>
      </c>
      <c r="C5" s="10" t="s">
        <v>16</v>
      </c>
      <c r="D5" s="10" t="s">
        <v>13</v>
      </c>
      <c r="E5" s="10" t="s">
        <v>14</v>
      </c>
      <c r="F5" s="11">
        <v>66.91</v>
      </c>
      <c r="G5" s="12">
        <v>86.46</v>
      </c>
      <c r="H5" s="12">
        <f>F5*0.6+G5*0.4</f>
        <v>74.73</v>
      </c>
      <c r="I5" s="12"/>
    </row>
    <row r="6" s="2" customFormat="1" ht="30" customHeight="1" spans="1:9">
      <c r="A6" s="10">
        <v>3</v>
      </c>
      <c r="B6" s="10" t="s">
        <v>17</v>
      </c>
      <c r="C6" s="10" t="s">
        <v>18</v>
      </c>
      <c r="D6" s="10" t="s">
        <v>13</v>
      </c>
      <c r="E6" s="10" t="s">
        <v>14</v>
      </c>
      <c r="F6" s="11">
        <v>72.72</v>
      </c>
      <c r="G6" s="12" t="s">
        <v>19</v>
      </c>
      <c r="H6" s="12"/>
      <c r="I6" s="12"/>
    </row>
    <row r="7" s="2" customFormat="1" ht="30" customHeight="1" spans="1:9">
      <c r="A7" s="10">
        <v>4</v>
      </c>
      <c r="B7" s="10" t="s">
        <v>20</v>
      </c>
      <c r="C7" s="10" t="s">
        <v>21</v>
      </c>
      <c r="D7" s="10" t="s">
        <v>22</v>
      </c>
      <c r="E7" s="10" t="s">
        <v>23</v>
      </c>
      <c r="F7" s="11">
        <v>78.48</v>
      </c>
      <c r="G7" s="12">
        <v>87.16</v>
      </c>
      <c r="H7" s="12">
        <f>F7*0.6+G7*0.4</f>
        <v>81.952</v>
      </c>
      <c r="I7" s="12"/>
    </row>
    <row r="8" s="2" customFormat="1" ht="30" customHeight="1" spans="1:9">
      <c r="A8" s="10">
        <v>5</v>
      </c>
      <c r="B8" s="10" t="s">
        <v>24</v>
      </c>
      <c r="C8" s="10" t="s">
        <v>25</v>
      </c>
      <c r="D8" s="10" t="s">
        <v>22</v>
      </c>
      <c r="E8" s="10" t="s">
        <v>23</v>
      </c>
      <c r="F8" s="11">
        <v>68.69</v>
      </c>
      <c r="G8" s="12">
        <v>87.22</v>
      </c>
      <c r="H8" s="12">
        <f>F8*0.6+G8*0.4</f>
        <v>76.102</v>
      </c>
      <c r="I8" s="12"/>
    </row>
    <row r="9" s="2" customFormat="1" ht="30" customHeight="1" spans="1:9">
      <c r="A9" s="10">
        <v>6</v>
      </c>
      <c r="B9" s="10" t="s">
        <v>26</v>
      </c>
      <c r="C9" s="10" t="s">
        <v>27</v>
      </c>
      <c r="D9" s="10" t="s">
        <v>22</v>
      </c>
      <c r="E9" s="10" t="s">
        <v>23</v>
      </c>
      <c r="F9" s="11">
        <v>67.8</v>
      </c>
      <c r="G9" s="12">
        <v>86.76</v>
      </c>
      <c r="H9" s="12">
        <f>F9*0.6+G9*0.4</f>
        <v>75.384</v>
      </c>
      <c r="I9" s="12"/>
    </row>
    <row r="10" s="2" customFormat="1" ht="30" customHeight="1" spans="1:9">
      <c r="A10" s="10">
        <v>7</v>
      </c>
      <c r="B10" s="10" t="s">
        <v>28</v>
      </c>
      <c r="C10" s="10"/>
      <c r="D10" s="10" t="s">
        <v>29</v>
      </c>
      <c r="E10" s="10" t="s">
        <v>30</v>
      </c>
      <c r="F10" s="11" t="s">
        <v>31</v>
      </c>
      <c r="G10" s="12">
        <v>87.32</v>
      </c>
      <c r="H10" s="12">
        <f>G10</f>
        <v>87.32</v>
      </c>
      <c r="I10" s="12"/>
    </row>
    <row r="11" s="2" customFormat="1" ht="30" customHeight="1" spans="1:9">
      <c r="A11" s="10">
        <v>8</v>
      </c>
      <c r="B11" s="10" t="s">
        <v>32</v>
      </c>
      <c r="C11" s="10"/>
      <c r="D11" s="10" t="s">
        <v>29</v>
      </c>
      <c r="E11" s="10" t="s">
        <v>30</v>
      </c>
      <c r="F11" s="11" t="s">
        <v>31</v>
      </c>
      <c r="G11" s="12">
        <v>86.9</v>
      </c>
      <c r="H11" s="12">
        <f>G11</f>
        <v>86.9</v>
      </c>
      <c r="I11" s="12"/>
    </row>
    <row r="12" s="2" customFormat="1" ht="30" customHeight="1" spans="1:9">
      <c r="A12" s="10">
        <v>9</v>
      </c>
      <c r="B12" s="10" t="s">
        <v>33</v>
      </c>
      <c r="C12" s="10"/>
      <c r="D12" s="10" t="s">
        <v>29</v>
      </c>
      <c r="E12" s="10" t="s">
        <v>34</v>
      </c>
      <c r="F12" s="11" t="s">
        <v>31</v>
      </c>
      <c r="G12" s="12">
        <v>86.24</v>
      </c>
      <c r="H12" s="12">
        <f>G12</f>
        <v>86.24</v>
      </c>
      <c r="I12" s="12"/>
    </row>
    <row r="13" s="3" customFormat="1" ht="30" customHeight="1" spans="1:9">
      <c r="A13" s="10">
        <v>10</v>
      </c>
      <c r="B13" s="10" t="s">
        <v>35</v>
      </c>
      <c r="C13" s="10"/>
      <c r="D13" s="10" t="s">
        <v>36</v>
      </c>
      <c r="E13" s="10" t="s">
        <v>34</v>
      </c>
      <c r="F13" s="11" t="s">
        <v>31</v>
      </c>
      <c r="G13" s="12" t="s">
        <v>19</v>
      </c>
      <c r="H13" s="12"/>
      <c r="I13" s="12"/>
    </row>
    <row r="14" s="3" customFormat="1" ht="30" customHeight="1" spans="1:9">
      <c r="A14" s="10">
        <v>11</v>
      </c>
      <c r="B14" s="10" t="s">
        <v>37</v>
      </c>
      <c r="C14" s="10"/>
      <c r="D14" s="10" t="s">
        <v>29</v>
      </c>
      <c r="E14" s="10" t="s">
        <v>34</v>
      </c>
      <c r="F14" s="11" t="s">
        <v>31</v>
      </c>
      <c r="G14" s="12" t="s">
        <v>19</v>
      </c>
      <c r="H14" s="12"/>
      <c r="I14" s="12"/>
    </row>
    <row r="15" s="3" customFormat="1" ht="30" customHeight="1" spans="1:9">
      <c r="A15" s="10">
        <v>12</v>
      </c>
      <c r="B15" s="10" t="s">
        <v>38</v>
      </c>
      <c r="C15" s="10" t="s">
        <v>39</v>
      </c>
      <c r="D15" s="10" t="s">
        <v>40</v>
      </c>
      <c r="E15" s="10" t="s">
        <v>41</v>
      </c>
      <c r="F15" s="11">
        <v>82.46</v>
      </c>
      <c r="G15" s="12">
        <v>87.14</v>
      </c>
      <c r="H15" s="12">
        <f t="shared" ref="H15:H23" si="0">F15*0.6+G15*0.4</f>
        <v>84.332</v>
      </c>
      <c r="I15" s="12"/>
    </row>
    <row r="16" s="3" customFormat="1" ht="30" customHeight="1" spans="1:9">
      <c r="A16" s="10">
        <v>13</v>
      </c>
      <c r="B16" s="10" t="s">
        <v>42</v>
      </c>
      <c r="C16" s="10" t="s">
        <v>43</v>
      </c>
      <c r="D16" s="10" t="s">
        <v>40</v>
      </c>
      <c r="E16" s="10" t="s">
        <v>41</v>
      </c>
      <c r="F16" s="11">
        <v>73.61</v>
      </c>
      <c r="G16" s="12">
        <v>87.22</v>
      </c>
      <c r="H16" s="12">
        <f t="shared" si="0"/>
        <v>79.054</v>
      </c>
      <c r="I16" s="12"/>
    </row>
    <row r="17" s="3" customFormat="1" ht="30" customHeight="1" spans="1:9">
      <c r="A17" s="10">
        <v>14</v>
      </c>
      <c r="B17" s="10" t="s">
        <v>44</v>
      </c>
      <c r="C17" s="10" t="s">
        <v>45</v>
      </c>
      <c r="D17" s="10" t="s">
        <v>40</v>
      </c>
      <c r="E17" s="10" t="s">
        <v>41</v>
      </c>
      <c r="F17" s="11">
        <v>70.94</v>
      </c>
      <c r="G17" s="12">
        <v>86.64</v>
      </c>
      <c r="H17" s="12">
        <f t="shared" si="0"/>
        <v>77.22</v>
      </c>
      <c r="I17" s="12"/>
    </row>
    <row r="18" s="3" customFormat="1" ht="30" customHeight="1" spans="1:9">
      <c r="A18" s="10">
        <v>15</v>
      </c>
      <c r="B18" s="13" t="s">
        <v>46</v>
      </c>
      <c r="C18" s="13" t="s">
        <v>47</v>
      </c>
      <c r="D18" s="13" t="s">
        <v>40</v>
      </c>
      <c r="E18" s="13" t="s">
        <v>41</v>
      </c>
      <c r="F18" s="11">
        <v>70.26</v>
      </c>
      <c r="G18" s="12">
        <v>87.46</v>
      </c>
      <c r="H18" s="12">
        <f t="shared" si="0"/>
        <v>77.14</v>
      </c>
      <c r="I18" s="12"/>
    </row>
    <row r="19" s="3" customFormat="1" ht="30" customHeight="1" spans="1:9">
      <c r="A19" s="10">
        <v>16</v>
      </c>
      <c r="B19" s="13" t="s">
        <v>48</v>
      </c>
      <c r="C19" s="13" t="s">
        <v>49</v>
      </c>
      <c r="D19" s="10" t="s">
        <v>40</v>
      </c>
      <c r="E19" s="13" t="s">
        <v>41</v>
      </c>
      <c r="F19" s="11">
        <v>70.05</v>
      </c>
      <c r="G19" s="12">
        <v>87.48</v>
      </c>
      <c r="H19" s="12">
        <f t="shared" si="0"/>
        <v>77.022</v>
      </c>
      <c r="I19" s="12"/>
    </row>
    <row r="20" s="3" customFormat="1" ht="30" customHeight="1" spans="1:9">
      <c r="A20" s="10">
        <v>17</v>
      </c>
      <c r="B20" s="13" t="s">
        <v>50</v>
      </c>
      <c r="C20" s="13" t="s">
        <v>51</v>
      </c>
      <c r="D20" s="13" t="s">
        <v>40</v>
      </c>
      <c r="E20" s="13" t="s">
        <v>41</v>
      </c>
      <c r="F20" s="11">
        <v>68.48</v>
      </c>
      <c r="G20" s="12">
        <v>86.84</v>
      </c>
      <c r="H20" s="12">
        <f t="shared" si="0"/>
        <v>75.824</v>
      </c>
      <c r="I20" s="12"/>
    </row>
    <row r="21" s="3" customFormat="1" ht="30" customHeight="1" spans="1:9">
      <c r="A21" s="10">
        <v>18</v>
      </c>
      <c r="B21" s="13" t="s">
        <v>52</v>
      </c>
      <c r="C21" s="13" t="s">
        <v>53</v>
      </c>
      <c r="D21" s="13" t="s">
        <v>40</v>
      </c>
      <c r="E21" s="13" t="s">
        <v>41</v>
      </c>
      <c r="F21" s="11">
        <v>66.91</v>
      </c>
      <c r="G21" s="12">
        <v>87</v>
      </c>
      <c r="H21" s="12">
        <f t="shared" si="0"/>
        <v>74.946</v>
      </c>
      <c r="I21" s="12"/>
    </row>
    <row r="22" s="3" customFormat="1" ht="30" customHeight="1" spans="1:9">
      <c r="A22" s="10">
        <v>19</v>
      </c>
      <c r="B22" s="13" t="s">
        <v>54</v>
      </c>
      <c r="C22" s="13" t="s">
        <v>55</v>
      </c>
      <c r="D22" s="13" t="s">
        <v>40</v>
      </c>
      <c r="E22" s="13" t="s">
        <v>41</v>
      </c>
      <c r="F22" s="11">
        <v>67.12</v>
      </c>
      <c r="G22" s="12">
        <v>86.3</v>
      </c>
      <c r="H22" s="12">
        <f t="shared" si="0"/>
        <v>74.792</v>
      </c>
      <c r="I22" s="12"/>
    </row>
    <row r="23" s="3" customFormat="1" ht="30" customHeight="1" spans="1:9">
      <c r="A23" s="10">
        <v>20</v>
      </c>
      <c r="B23" s="13" t="s">
        <v>56</v>
      </c>
      <c r="C23" s="13" t="s">
        <v>57</v>
      </c>
      <c r="D23" s="10" t="s">
        <v>40</v>
      </c>
      <c r="E23" s="13" t="s">
        <v>41</v>
      </c>
      <c r="F23" s="11">
        <v>66.02</v>
      </c>
      <c r="G23" s="12">
        <v>86</v>
      </c>
      <c r="H23" s="12">
        <f t="shared" si="0"/>
        <v>74.012</v>
      </c>
      <c r="I23" s="12"/>
    </row>
    <row r="24" s="3" customFormat="1" ht="30" customHeight="1" spans="1:9">
      <c r="A24" s="10">
        <v>21</v>
      </c>
      <c r="B24" s="10" t="s">
        <v>58</v>
      </c>
      <c r="C24" s="10"/>
      <c r="D24" s="10" t="s">
        <v>59</v>
      </c>
      <c r="E24" s="10" t="s">
        <v>60</v>
      </c>
      <c r="F24" s="11" t="s">
        <v>31</v>
      </c>
      <c r="G24" s="12">
        <v>87.56</v>
      </c>
      <c r="H24" s="12">
        <f>G24</f>
        <v>87.56</v>
      </c>
      <c r="I24" s="12"/>
    </row>
    <row r="25" s="2" customFormat="1" ht="30" customHeight="1" spans="1:9">
      <c r="A25" s="10">
        <v>22</v>
      </c>
      <c r="B25" s="10" t="s">
        <v>61</v>
      </c>
      <c r="C25" s="10"/>
      <c r="D25" s="10" t="s">
        <v>59</v>
      </c>
      <c r="E25" s="10" t="s">
        <v>60</v>
      </c>
      <c r="F25" s="11" t="s">
        <v>31</v>
      </c>
      <c r="G25" s="12">
        <v>86.96</v>
      </c>
      <c r="H25" s="12">
        <f>G25</f>
        <v>86.96</v>
      </c>
      <c r="I25" s="12"/>
    </row>
    <row r="26" s="2" customFormat="1" ht="30" customHeight="1" spans="1:9">
      <c r="A26" s="10">
        <v>23</v>
      </c>
      <c r="B26" s="10" t="s">
        <v>62</v>
      </c>
      <c r="C26" s="10"/>
      <c r="D26" s="10" t="s">
        <v>59</v>
      </c>
      <c r="E26" s="10" t="s">
        <v>60</v>
      </c>
      <c r="F26" s="11" t="s">
        <v>31</v>
      </c>
      <c r="G26" s="12" t="s">
        <v>19</v>
      </c>
      <c r="H26" s="12"/>
      <c r="I26" s="12"/>
    </row>
    <row r="27" s="2" customFormat="1" ht="30" customHeight="1" spans="1:9">
      <c r="A27" s="10">
        <v>24</v>
      </c>
      <c r="B27" s="13" t="s">
        <v>63</v>
      </c>
      <c r="C27" s="13" t="s">
        <v>64</v>
      </c>
      <c r="D27" s="13" t="s">
        <v>59</v>
      </c>
      <c r="E27" s="13" t="s">
        <v>65</v>
      </c>
      <c r="F27" s="11">
        <v>71.15</v>
      </c>
      <c r="G27" s="12">
        <v>86.82</v>
      </c>
      <c r="H27" s="12">
        <f>F27*0.6+G27*0.4</f>
        <v>77.418</v>
      </c>
      <c r="I27" s="11"/>
    </row>
    <row r="28" s="2" customFormat="1" ht="30" customHeight="1" spans="1:9">
      <c r="A28" s="10">
        <v>25</v>
      </c>
      <c r="B28" s="13" t="s">
        <v>66</v>
      </c>
      <c r="C28" s="13" t="s">
        <v>67</v>
      </c>
      <c r="D28" s="13" t="s">
        <v>59</v>
      </c>
      <c r="E28" s="13" t="s">
        <v>65</v>
      </c>
      <c r="F28" s="11">
        <v>70.26</v>
      </c>
      <c r="G28" s="12">
        <v>86.36</v>
      </c>
      <c r="H28" s="12">
        <f>F28*0.6+G28*0.4</f>
        <v>76.7</v>
      </c>
      <c r="I28" s="11"/>
    </row>
    <row r="29" s="2" customFormat="1" ht="30" customHeight="1" spans="1:9">
      <c r="A29" s="10">
        <v>26</v>
      </c>
      <c r="B29" s="13" t="s">
        <v>68</v>
      </c>
      <c r="C29" s="13" t="s">
        <v>69</v>
      </c>
      <c r="D29" s="13" t="s">
        <v>59</v>
      </c>
      <c r="E29" s="13" t="s">
        <v>65</v>
      </c>
      <c r="F29" s="11">
        <v>66.91</v>
      </c>
      <c r="G29" s="12">
        <v>85.86</v>
      </c>
      <c r="H29" s="12">
        <f>F29*0.6+G29*0.4</f>
        <v>74.49</v>
      </c>
      <c r="I29" s="11"/>
    </row>
    <row r="30" s="2" customFormat="1" ht="30" customHeight="1" spans="1:9">
      <c r="A30" s="10">
        <v>27</v>
      </c>
      <c r="B30" s="13" t="s">
        <v>70</v>
      </c>
      <c r="C30" s="13" t="s">
        <v>71</v>
      </c>
      <c r="D30" s="13" t="s">
        <v>59</v>
      </c>
      <c r="E30" s="13" t="s">
        <v>65</v>
      </c>
      <c r="F30" s="11">
        <v>62.93</v>
      </c>
      <c r="G30" s="12">
        <v>87.02</v>
      </c>
      <c r="H30" s="12">
        <f>F30*0.6+G30*0.4</f>
        <v>72.566</v>
      </c>
      <c r="I30" s="11"/>
    </row>
    <row r="31" s="2" customFormat="1" ht="30" customHeight="1" spans="1:9">
      <c r="A31" s="10">
        <v>28</v>
      </c>
      <c r="B31" s="13" t="s">
        <v>72</v>
      </c>
      <c r="C31" s="13" t="s">
        <v>73</v>
      </c>
      <c r="D31" s="13" t="s">
        <v>59</v>
      </c>
      <c r="E31" s="13" t="s">
        <v>65</v>
      </c>
      <c r="F31" s="11">
        <v>62.46</v>
      </c>
      <c r="G31" s="12">
        <v>86.72</v>
      </c>
      <c r="H31" s="12">
        <f>F31*0.6+G31*0.4</f>
        <v>72.164</v>
      </c>
      <c r="I31" s="11"/>
    </row>
    <row r="32" s="2" customFormat="1" ht="30" customHeight="1" spans="1:9">
      <c r="A32" s="10">
        <v>29</v>
      </c>
      <c r="B32" s="13" t="s">
        <v>74</v>
      </c>
      <c r="C32" s="13" t="s">
        <v>75</v>
      </c>
      <c r="D32" s="13" t="s">
        <v>59</v>
      </c>
      <c r="E32" s="13" t="s">
        <v>65</v>
      </c>
      <c r="F32" s="11">
        <v>62.04</v>
      </c>
      <c r="G32" s="12" t="s">
        <v>19</v>
      </c>
      <c r="H32" s="12"/>
      <c r="I32" s="11"/>
    </row>
    <row r="33" s="2" customFormat="1" ht="30" customHeight="1" spans="1:9">
      <c r="A33" s="10">
        <v>30</v>
      </c>
      <c r="B33" s="10" t="s">
        <v>76</v>
      </c>
      <c r="C33" s="10"/>
      <c r="D33" s="10" t="s">
        <v>77</v>
      </c>
      <c r="E33" s="10" t="s">
        <v>78</v>
      </c>
      <c r="F33" s="11" t="s">
        <v>31</v>
      </c>
      <c r="G33" s="12">
        <v>87.24</v>
      </c>
      <c r="H33" s="12">
        <f>G33</f>
        <v>87.24</v>
      </c>
      <c r="I33" s="12"/>
    </row>
    <row r="34" s="2" customFormat="1" ht="30" customHeight="1" spans="1:9">
      <c r="A34" s="10">
        <v>31</v>
      </c>
      <c r="B34" s="10" t="s">
        <v>79</v>
      </c>
      <c r="C34" s="10"/>
      <c r="D34" s="10" t="s">
        <v>77</v>
      </c>
      <c r="E34" s="10" t="s">
        <v>78</v>
      </c>
      <c r="F34" s="11" t="s">
        <v>31</v>
      </c>
      <c r="G34" s="12">
        <v>87.02</v>
      </c>
      <c r="H34" s="12">
        <f>G34</f>
        <v>87.02</v>
      </c>
      <c r="I34" s="12"/>
    </row>
    <row r="35" s="2" customFormat="1" ht="30" customHeight="1" spans="1:9">
      <c r="A35" s="10">
        <v>32</v>
      </c>
      <c r="B35" s="10" t="s">
        <v>80</v>
      </c>
      <c r="C35" s="10"/>
      <c r="D35" s="10" t="s">
        <v>77</v>
      </c>
      <c r="E35" s="10" t="s">
        <v>78</v>
      </c>
      <c r="F35" s="11" t="s">
        <v>31</v>
      </c>
      <c r="G35" s="12">
        <v>86.78</v>
      </c>
      <c r="H35" s="12">
        <f>G35</f>
        <v>86.78</v>
      </c>
      <c r="I35" s="12"/>
    </row>
    <row r="36" s="2" customFormat="1" ht="30" customHeight="1" spans="1:9">
      <c r="A36" s="10">
        <v>33</v>
      </c>
      <c r="B36" s="10" t="s">
        <v>81</v>
      </c>
      <c r="C36" s="10" t="s">
        <v>82</v>
      </c>
      <c r="D36" s="10" t="s">
        <v>83</v>
      </c>
      <c r="E36" s="10" t="s">
        <v>84</v>
      </c>
      <c r="F36" s="11">
        <v>79.58</v>
      </c>
      <c r="G36" s="12">
        <v>87.32</v>
      </c>
      <c r="H36" s="12">
        <f>F36*0.6+G36*0.4</f>
        <v>82.676</v>
      </c>
      <c r="I36" s="12"/>
    </row>
    <row r="37" s="2" customFormat="1" ht="30" customHeight="1" spans="1:9">
      <c r="A37" s="10">
        <v>34</v>
      </c>
      <c r="B37" s="10" t="s">
        <v>85</v>
      </c>
      <c r="C37" s="10" t="s">
        <v>86</v>
      </c>
      <c r="D37" s="10" t="s">
        <v>83</v>
      </c>
      <c r="E37" s="10" t="s">
        <v>84</v>
      </c>
      <c r="F37" s="11">
        <v>74.29</v>
      </c>
      <c r="G37" s="12">
        <v>87.28</v>
      </c>
      <c r="H37" s="12">
        <f>F37*0.6+G37*0.4</f>
        <v>79.486</v>
      </c>
      <c r="I37" s="12"/>
    </row>
    <row r="38" s="2" customFormat="1" ht="30" customHeight="1" spans="1:9">
      <c r="A38" s="10">
        <v>35</v>
      </c>
      <c r="B38" s="10" t="s">
        <v>87</v>
      </c>
      <c r="C38" s="10" t="s">
        <v>88</v>
      </c>
      <c r="D38" s="10" t="s">
        <v>83</v>
      </c>
      <c r="E38" s="10" t="s">
        <v>84</v>
      </c>
      <c r="F38" s="11">
        <v>71.36</v>
      </c>
      <c r="G38" s="12" t="s">
        <v>19</v>
      </c>
      <c r="H38" s="12"/>
      <c r="I38" s="12"/>
    </row>
    <row r="39" s="2" customFormat="1" ht="30" customHeight="1" spans="1:9">
      <c r="A39" s="10">
        <v>36</v>
      </c>
      <c r="B39" s="10" t="s">
        <v>89</v>
      </c>
      <c r="C39" s="10" t="s">
        <v>90</v>
      </c>
      <c r="D39" s="10" t="s">
        <v>83</v>
      </c>
      <c r="E39" s="10" t="s">
        <v>91</v>
      </c>
      <c r="F39" s="11">
        <v>74.71</v>
      </c>
      <c r="G39" s="12">
        <v>86.78</v>
      </c>
      <c r="H39" s="12">
        <f>F39*0.6+G39*0.4</f>
        <v>79.538</v>
      </c>
      <c r="I39" s="12"/>
    </row>
    <row r="40" s="2" customFormat="1" ht="30" customHeight="1" spans="1:9">
      <c r="A40" s="10">
        <v>37</v>
      </c>
      <c r="B40" s="10" t="s">
        <v>92</v>
      </c>
      <c r="C40" s="10" t="s">
        <v>93</v>
      </c>
      <c r="D40" s="10" t="s">
        <v>83</v>
      </c>
      <c r="E40" s="10" t="s">
        <v>91</v>
      </c>
      <c r="F40" s="11">
        <v>70.26</v>
      </c>
      <c r="G40" s="12">
        <v>86.12</v>
      </c>
      <c r="H40" s="12">
        <f>F40*0.6+G40*0.4</f>
        <v>76.604</v>
      </c>
      <c r="I40" s="12"/>
    </row>
    <row r="41" s="2" customFormat="1" ht="30" customHeight="1" spans="1:9">
      <c r="A41" s="10">
        <v>38</v>
      </c>
      <c r="B41" s="10" t="s">
        <v>94</v>
      </c>
      <c r="C41" s="10" t="s">
        <v>95</v>
      </c>
      <c r="D41" s="10" t="s">
        <v>83</v>
      </c>
      <c r="E41" s="10" t="s">
        <v>91</v>
      </c>
      <c r="F41" s="11">
        <v>69.37</v>
      </c>
      <c r="G41" s="12" t="s">
        <v>19</v>
      </c>
      <c r="H41" s="12"/>
      <c r="I41" s="12"/>
    </row>
    <row r="42" s="2" customFormat="1" ht="30" customHeight="1" spans="1:9">
      <c r="A42" s="10">
        <v>39</v>
      </c>
      <c r="B42" s="10" t="s">
        <v>96</v>
      </c>
      <c r="C42" s="10"/>
      <c r="D42" s="10" t="s">
        <v>97</v>
      </c>
      <c r="E42" s="10" t="s">
        <v>98</v>
      </c>
      <c r="F42" s="11" t="s">
        <v>31</v>
      </c>
      <c r="G42" s="12">
        <v>86.32</v>
      </c>
      <c r="H42" s="12">
        <f>G42</f>
        <v>86.32</v>
      </c>
      <c r="I42" s="12"/>
    </row>
    <row r="43" s="2" customFormat="1" ht="30" customHeight="1" spans="1:9">
      <c r="A43" s="10">
        <v>40</v>
      </c>
      <c r="B43" s="10" t="s">
        <v>99</v>
      </c>
      <c r="C43" s="10"/>
      <c r="D43" s="10" t="s">
        <v>97</v>
      </c>
      <c r="E43" s="10" t="s">
        <v>98</v>
      </c>
      <c r="F43" s="11" t="s">
        <v>31</v>
      </c>
      <c r="G43" s="12">
        <v>86.02</v>
      </c>
      <c r="H43" s="12">
        <f>G43</f>
        <v>86.02</v>
      </c>
      <c r="I43" s="12"/>
    </row>
    <row r="44" s="2" customFormat="1" ht="30" customHeight="1" spans="1:9">
      <c r="A44" s="10">
        <v>41</v>
      </c>
      <c r="B44" s="10" t="s">
        <v>100</v>
      </c>
      <c r="C44" s="10"/>
      <c r="D44" s="10" t="s">
        <v>97</v>
      </c>
      <c r="E44" s="10" t="s">
        <v>101</v>
      </c>
      <c r="F44" s="11" t="s">
        <v>31</v>
      </c>
      <c r="G44" s="12">
        <v>87.88</v>
      </c>
      <c r="H44" s="12">
        <f>G44</f>
        <v>87.88</v>
      </c>
      <c r="I44" s="12"/>
    </row>
    <row r="45" s="2" customFormat="1" ht="30" customHeight="1" spans="1:9">
      <c r="A45" s="10">
        <v>42</v>
      </c>
      <c r="B45" s="10" t="s">
        <v>102</v>
      </c>
      <c r="C45" s="10"/>
      <c r="D45" s="10" t="s">
        <v>103</v>
      </c>
      <c r="E45" s="10" t="s">
        <v>101</v>
      </c>
      <c r="F45" s="11" t="s">
        <v>31</v>
      </c>
      <c r="G45" s="12">
        <v>86.4</v>
      </c>
      <c r="H45" s="12">
        <f>G45</f>
        <v>86.4</v>
      </c>
      <c r="I45" s="12"/>
    </row>
    <row r="46" s="2" customFormat="1" ht="30" customHeight="1" spans="1:9">
      <c r="A46" s="10">
        <v>43</v>
      </c>
      <c r="B46" s="10" t="s">
        <v>104</v>
      </c>
      <c r="C46" s="10"/>
      <c r="D46" s="10" t="s">
        <v>97</v>
      </c>
      <c r="E46" s="10" t="s">
        <v>101</v>
      </c>
      <c r="F46" s="11" t="s">
        <v>31</v>
      </c>
      <c r="G46" s="12" t="s">
        <v>19</v>
      </c>
      <c r="H46" s="12"/>
      <c r="I46" s="12"/>
    </row>
    <row r="47" s="2" customFormat="1" ht="30" customHeight="1" spans="1:9">
      <c r="A47" s="10">
        <v>44</v>
      </c>
      <c r="B47" s="10" t="s">
        <v>105</v>
      </c>
      <c r="C47" s="10" t="s">
        <v>106</v>
      </c>
      <c r="D47" s="10" t="s">
        <v>107</v>
      </c>
      <c r="E47" s="10" t="s">
        <v>108</v>
      </c>
      <c r="F47" s="11">
        <v>75.8</v>
      </c>
      <c r="G47" s="12">
        <v>85.92</v>
      </c>
      <c r="H47" s="12">
        <f>F47*0.6+G47*0.4</f>
        <v>79.848</v>
      </c>
      <c r="I47" s="12"/>
    </row>
    <row r="48" s="2" customFormat="1" ht="30" customHeight="1" spans="1:9">
      <c r="A48" s="10">
        <v>45</v>
      </c>
      <c r="B48" s="10" t="s">
        <v>109</v>
      </c>
      <c r="C48" s="10" t="s">
        <v>110</v>
      </c>
      <c r="D48" s="10" t="s">
        <v>107</v>
      </c>
      <c r="E48" s="10" t="s">
        <v>108</v>
      </c>
      <c r="F48" s="11">
        <v>65.04</v>
      </c>
      <c r="G48" s="12">
        <v>87.28</v>
      </c>
      <c r="H48" s="12">
        <f>F48*0.6+G48*0.4</f>
        <v>73.936</v>
      </c>
      <c r="I48" s="12"/>
    </row>
    <row r="49" s="2" customFormat="1" ht="30" customHeight="1" spans="1:9">
      <c r="A49" s="10">
        <v>46</v>
      </c>
      <c r="B49" s="10" t="s">
        <v>111</v>
      </c>
      <c r="C49" s="10" t="s">
        <v>112</v>
      </c>
      <c r="D49" s="10" t="s">
        <v>107</v>
      </c>
      <c r="E49" s="10" t="s">
        <v>108</v>
      </c>
      <c r="F49" s="11">
        <v>64.7</v>
      </c>
      <c r="G49" s="12">
        <v>87.22</v>
      </c>
      <c r="H49" s="12">
        <f>F49*0.6+G49*0.4</f>
        <v>73.708</v>
      </c>
      <c r="I49" s="12"/>
    </row>
    <row r="50" s="2" customFormat="1" ht="30" customHeight="1" spans="1:9">
      <c r="A50" s="10">
        <v>47</v>
      </c>
      <c r="B50" s="10" t="s">
        <v>113</v>
      </c>
      <c r="C50" s="10" t="s">
        <v>114</v>
      </c>
      <c r="D50" s="10" t="s">
        <v>107</v>
      </c>
      <c r="E50" s="10" t="s">
        <v>115</v>
      </c>
      <c r="F50" s="11">
        <v>71.56</v>
      </c>
      <c r="G50" s="12">
        <v>87.02</v>
      </c>
      <c r="H50" s="12">
        <f>F50*0.6+G50*0.4</f>
        <v>77.744</v>
      </c>
      <c r="I50" s="12"/>
    </row>
    <row r="51" s="2" customFormat="1" ht="30" customHeight="1" spans="1:9">
      <c r="A51" s="10">
        <v>48</v>
      </c>
      <c r="B51" s="10" t="s">
        <v>116</v>
      </c>
      <c r="C51" s="10" t="s">
        <v>117</v>
      </c>
      <c r="D51" s="10" t="s">
        <v>107</v>
      </c>
      <c r="E51" s="10" t="s">
        <v>115</v>
      </c>
      <c r="F51" s="11">
        <v>61.5</v>
      </c>
      <c r="G51" s="12">
        <v>85.54</v>
      </c>
      <c r="H51" s="12">
        <f>F51*0.6+G51*0.4</f>
        <v>71.116</v>
      </c>
      <c r="I51" s="12"/>
    </row>
    <row r="52" s="2" customFormat="1" ht="30" customHeight="1" spans="1:9">
      <c r="A52" s="10">
        <v>49</v>
      </c>
      <c r="B52" s="10" t="s">
        <v>118</v>
      </c>
      <c r="C52" s="10"/>
      <c r="D52" s="10" t="s">
        <v>107</v>
      </c>
      <c r="E52" s="10" t="s">
        <v>119</v>
      </c>
      <c r="F52" s="11" t="s">
        <v>31</v>
      </c>
      <c r="G52" s="12">
        <v>87.2</v>
      </c>
      <c r="H52" s="12">
        <f>G52</f>
        <v>87.2</v>
      </c>
      <c r="I52" s="12"/>
    </row>
    <row r="53" s="2" customFormat="1" ht="30" customHeight="1" spans="1:9">
      <c r="A53" s="10">
        <v>50</v>
      </c>
      <c r="B53" s="10" t="s">
        <v>120</v>
      </c>
      <c r="C53" s="10"/>
      <c r="D53" s="10" t="s">
        <v>121</v>
      </c>
      <c r="E53" s="10" t="s">
        <v>122</v>
      </c>
      <c r="F53" s="11" t="s">
        <v>31</v>
      </c>
      <c r="G53" s="12" t="s">
        <v>19</v>
      </c>
      <c r="H53" s="12"/>
      <c r="I53" s="12"/>
    </row>
    <row r="54" s="2" customFormat="1" ht="30" customHeight="1" spans="1:9">
      <c r="A54" s="10">
        <v>51</v>
      </c>
      <c r="B54" s="10" t="s">
        <v>123</v>
      </c>
      <c r="C54" s="10" t="s">
        <v>124</v>
      </c>
      <c r="D54" s="10" t="s">
        <v>125</v>
      </c>
      <c r="E54" s="10" t="s">
        <v>126</v>
      </c>
      <c r="F54" s="11">
        <v>69.08</v>
      </c>
      <c r="G54" s="12">
        <v>87.02</v>
      </c>
      <c r="H54" s="12">
        <f>F54*0.6+G54*0.4</f>
        <v>76.256</v>
      </c>
      <c r="I54" s="12"/>
    </row>
    <row r="55" s="2" customFormat="1" ht="30" customHeight="1" spans="1:9">
      <c r="A55" s="10">
        <v>52</v>
      </c>
      <c r="B55" s="10" t="s">
        <v>127</v>
      </c>
      <c r="C55" s="10" t="s">
        <v>128</v>
      </c>
      <c r="D55" s="10" t="s">
        <v>125</v>
      </c>
      <c r="E55" s="10" t="s">
        <v>126</v>
      </c>
      <c r="F55" s="11">
        <v>62.58</v>
      </c>
      <c r="G55" s="12">
        <v>87.42</v>
      </c>
      <c r="H55" s="12">
        <f>F55*0.6+G55*0.4</f>
        <v>72.516</v>
      </c>
      <c r="I55" s="12"/>
    </row>
    <row r="56" s="2" customFormat="1" ht="30" customHeight="1" spans="1:9">
      <c r="A56" s="10">
        <v>53</v>
      </c>
      <c r="B56" s="10" t="s">
        <v>129</v>
      </c>
      <c r="C56" s="10" t="s">
        <v>130</v>
      </c>
      <c r="D56" s="10" t="s">
        <v>125</v>
      </c>
      <c r="E56" s="10" t="s">
        <v>126</v>
      </c>
      <c r="F56" s="11">
        <v>61.58</v>
      </c>
      <c r="G56" s="12">
        <v>85.6</v>
      </c>
      <c r="H56" s="12">
        <f>F56*0.6+G56*0.4</f>
        <v>71.188</v>
      </c>
      <c r="I56" s="12"/>
    </row>
    <row r="57" s="2" customFormat="1" ht="30" customHeight="1" spans="1:9">
      <c r="A57" s="10">
        <v>54</v>
      </c>
      <c r="B57" s="10" t="s">
        <v>131</v>
      </c>
      <c r="C57" s="10" t="s">
        <v>132</v>
      </c>
      <c r="D57" s="10" t="s">
        <v>125</v>
      </c>
      <c r="E57" s="10" t="s">
        <v>133</v>
      </c>
      <c r="F57" s="11">
        <v>60.32</v>
      </c>
      <c r="G57" s="12">
        <v>86.7</v>
      </c>
      <c r="H57" s="12">
        <f>F57*0.6+G57*0.4</f>
        <v>70.872</v>
      </c>
      <c r="I57" s="12"/>
    </row>
  </sheetData>
  <autoFilter ref="A3:I57">
    <extLst/>
  </autoFilter>
  <sortState ref="A4:J57">
    <sortCondition ref="H4:H57" descending="1"/>
  </sortState>
  <mergeCells count="1">
    <mergeCell ref="A2:I2"/>
  </mergeCells>
  <conditionalFormatting sqref="B4:B57">
    <cfRule type="duplicateValues" dxfId="0" priority="1"/>
  </conditionalFormatting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冯伟艳</cp:lastModifiedBy>
  <dcterms:created xsi:type="dcterms:W3CDTF">2024-05-11T09:39:00Z</dcterms:created>
  <dcterms:modified xsi:type="dcterms:W3CDTF">2024-06-25T11:47:57Z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DB2EE3B9938E4294BDDF88CDD7148AF9_13</vt:lpwstr>
  </property>
  <property fmtid="{D5CDD505-2E9C-101B-9397-08002B2CF9AE}" pid="3" name="KSOProductBuildVer">
    <vt:lpwstr>2052-12.1.0.17133</vt:lpwstr>
  </property>
</Properties>
</file>