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definedNames>
    <definedName name="_xlnm._FilterDatabase" localSheetId="0" hidden="1">Sheet2!$A$3:$F$23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<sst xmlns="http://schemas.openxmlformats.org/spreadsheetml/2006/main" count="91" uniqueCount="72">
  <si>
    <t>附件2</t>
  </si>
  <si>
    <t>岚县事业单位2024年校园招聘体检人员名单</t>
  </si>
  <si>
    <t>序号</t>
  </si>
  <si>
    <t>姓名</t>
  </si>
  <si>
    <t>考号</t>
  </si>
  <si>
    <t>报考单位</t>
  </si>
  <si>
    <t>报考岗位</t>
  </si>
  <si>
    <t>笔试成绩</t>
  </si>
  <si>
    <t>面试成绩</t>
  </si>
  <si>
    <t>综合成绩</t>
  </si>
  <si>
    <t>备注</t>
  </si>
  <si>
    <t>李文梅</t>
  </si>
  <si>
    <t>202406090506</t>
  </si>
  <si>
    <t>岚县统一战线综合服务中心</t>
  </si>
  <si>
    <t>专技岗位1</t>
  </si>
  <si>
    <t>杨媛丽</t>
  </si>
  <si>
    <t>202406090429</t>
  </si>
  <si>
    <t>岚县离退休干部服务中心</t>
  </si>
  <si>
    <t>专技岗位2</t>
  </si>
  <si>
    <t>贺珊辉</t>
  </si>
  <si>
    <t>岚县纪委监委综合服务保障中心</t>
  </si>
  <si>
    <t>专技岗位3</t>
  </si>
  <si>
    <t>免笔试</t>
  </si>
  <si>
    <t>牛路宽</t>
  </si>
  <si>
    <t>专技岗位4</t>
  </si>
  <si>
    <t>史丽荣</t>
  </si>
  <si>
    <t>202406090113</t>
  </si>
  <si>
    <t>岚县县委政策研究中心</t>
  </si>
  <si>
    <t>专技岗位5</t>
  </si>
  <si>
    <t>武少华</t>
  </si>
  <si>
    <t>202406090403</t>
  </si>
  <si>
    <t>马婷</t>
  </si>
  <si>
    <t>202406090401</t>
  </si>
  <si>
    <t>邢云婕</t>
  </si>
  <si>
    <t>岚县政府研究和服务中心</t>
  </si>
  <si>
    <t>专技岗位6</t>
  </si>
  <si>
    <t>白婷婷</t>
  </si>
  <si>
    <t>202406090118</t>
  </si>
  <si>
    <t>专技岗位7</t>
  </si>
  <si>
    <t>陈琪丹</t>
  </si>
  <si>
    <t>202406090409</t>
  </si>
  <si>
    <t>独文静</t>
  </si>
  <si>
    <t>岚县法律援助中心</t>
  </si>
  <si>
    <t>专技岗位9</t>
  </si>
  <si>
    <t>曹伍奇</t>
  </si>
  <si>
    <t>202406090205</t>
  </si>
  <si>
    <t>岚县政协社情民意信息中心</t>
  </si>
  <si>
    <t>专技岗位10</t>
  </si>
  <si>
    <t>郭星</t>
  </si>
  <si>
    <t>202406090127</t>
  </si>
  <si>
    <t>专技岗位11</t>
  </si>
  <si>
    <t>陈晓锋</t>
  </si>
  <si>
    <t>岚县县委机要保密网络信息服务中心</t>
  </si>
  <si>
    <t>专技岗位12</t>
  </si>
  <si>
    <t>任佳楠</t>
  </si>
  <si>
    <t>专技岗位14</t>
  </si>
  <si>
    <t>刘耀梅</t>
  </si>
  <si>
    <t>202406090602</t>
  </si>
  <si>
    <t>岚县高级中学</t>
  </si>
  <si>
    <t>专技岗位15</t>
  </si>
  <si>
    <t>张乐天</t>
  </si>
  <si>
    <t>202406090608</t>
  </si>
  <si>
    <t>专技岗位16</t>
  </si>
  <si>
    <t>张鹏程</t>
  </si>
  <si>
    <t>专技岗位17</t>
  </si>
  <si>
    <t>刘艳艳</t>
  </si>
  <si>
    <t>202406090612</t>
  </si>
  <si>
    <t>岚县实验中学</t>
  </si>
  <si>
    <t>专技岗位21</t>
  </si>
  <si>
    <t>赵雅轩</t>
  </si>
  <si>
    <t>202406090512</t>
  </si>
  <si>
    <t>专技岗位22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</si>
</sst>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K5" sqref="K5"/>
    </sheetView>
  </sheetViews>
  <sheetFormatPr defaultColWidth="9" defaultRowHeight="13.5"/>
  <cols>
    <col min="1" max="1" width="5.875" customWidth="1"/>
    <col min="3" max="3" width="15.5" customWidth="1"/>
    <col min="4" max="4" width="20.375" customWidth="1"/>
    <col min="5" max="5" width="12" customWidth="1"/>
    <col min="6" max="6" width="9" style="4" customWidth="1"/>
    <col min="7" max="7" width="9.375" customWidth="1"/>
    <col min="8" max="8" width="9.75" customWidth="1"/>
    <col min="9" max="9" width="5.75" customWidth="1"/>
  </cols>
  <sheetData>
    <row r="1" ht="24" customHeight="1" spans="1:1">
      <c r="A1" s="5" t="s">
        <v>0</v>
      </c>
    </row>
    <row r="2" ht="33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s="1" customFormat="1" ht="3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</row>
    <row r="4" s="2" customFormat="1" ht="30" customHeight="1" spans="1:9">
      <c r="A4" s="11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2">
        <v>74.03</v>
      </c>
      <c r="G4" s="13">
        <v>87.58</v>
      </c>
      <c r="H4" s="13">
        <f>F4*0.6+G4*0.4</f>
        <v>79.45</v>
      </c>
      <c r="I4" s="13"/>
    </row>
    <row r="5" s="2" customFormat="1" ht="30" customHeight="1" spans="1:9">
      <c r="A5" s="11">
        <v>2</v>
      </c>
      <c r="B5" s="11" t="s">
        <v>15</v>
      </c>
      <c r="C5" s="11" t="s">
        <v>16</v>
      </c>
      <c r="D5" s="11" t="s">
        <v>17</v>
      </c>
      <c r="E5" s="11" t="s">
        <v>18</v>
      </c>
      <c r="F5" s="12">
        <v>78.48</v>
      </c>
      <c r="G5" s="13">
        <v>87.16</v>
      </c>
      <c r="H5" s="13">
        <f>F5*0.6+G5*0.4</f>
        <v>81.952</v>
      </c>
      <c r="I5" s="13"/>
    </row>
    <row r="6" s="2" customFormat="1" ht="30" customHeight="1" spans="1:9">
      <c r="A6" s="11">
        <v>3</v>
      </c>
      <c r="B6" s="11" t="s">
        <v>19</v>
      </c>
      <c r="C6" s="11"/>
      <c r="D6" s="11" t="s">
        <v>20</v>
      </c>
      <c r="E6" s="11" t="s">
        <v>21</v>
      </c>
      <c r="F6" s="12" t="s">
        <v>22</v>
      </c>
      <c r="G6" s="13">
        <v>87.32</v>
      </c>
      <c r="H6" s="13">
        <f>G6</f>
        <v>87.32</v>
      </c>
      <c r="I6" s="13"/>
    </row>
    <row r="7" s="2" customFormat="1" ht="30" customHeight="1" spans="1:9">
      <c r="A7" s="11">
        <v>4</v>
      </c>
      <c r="B7" s="11" t="s">
        <v>23</v>
      </c>
      <c r="C7" s="11"/>
      <c r="D7" s="11" t="s">
        <v>20</v>
      </c>
      <c r="E7" s="11" t="s">
        <v>24</v>
      </c>
      <c r="F7" s="12" t="s">
        <v>22</v>
      </c>
      <c r="G7" s="13">
        <v>86.24</v>
      </c>
      <c r="H7" s="13">
        <f>G7</f>
        <v>86.24</v>
      </c>
      <c r="I7" s="13"/>
    </row>
    <row r="8" s="3" customFormat="1" ht="30" customHeight="1" spans="1:9">
      <c r="A8" s="11">
        <v>5</v>
      </c>
      <c r="B8" s="11" t="s">
        <v>25</v>
      </c>
      <c r="C8" s="11" t="s">
        <v>26</v>
      </c>
      <c r="D8" s="11" t="s">
        <v>27</v>
      </c>
      <c r="E8" s="11" t="s">
        <v>28</v>
      </c>
      <c r="F8" s="12">
        <v>82.46</v>
      </c>
      <c r="G8" s="13">
        <v>87.14</v>
      </c>
      <c r="H8" s="13">
        <f>F8*0.6+G8*0.4</f>
        <v>84.332</v>
      </c>
      <c r="I8" s="13"/>
    </row>
    <row r="9" s="3" customFormat="1" ht="30" customHeight="1" spans="1:9">
      <c r="A9" s="11">
        <v>6</v>
      </c>
      <c r="B9" s="11" t="s">
        <v>29</v>
      </c>
      <c r="C9" s="11" t="s">
        <v>30</v>
      </c>
      <c r="D9" s="11" t="s">
        <v>27</v>
      </c>
      <c r="E9" s="11" t="s">
        <v>28</v>
      </c>
      <c r="F9" s="12">
        <v>73.61</v>
      </c>
      <c r="G9" s="13">
        <v>87.22</v>
      </c>
      <c r="H9" s="13">
        <f>F9*0.6+G9*0.4</f>
        <v>79.054</v>
      </c>
      <c r="I9" s="13"/>
    </row>
    <row r="10" s="3" customFormat="1" ht="30" customHeight="1" spans="1:9">
      <c r="A10" s="11">
        <v>7</v>
      </c>
      <c r="B10" s="11" t="s">
        <v>31</v>
      </c>
      <c r="C10" s="11" t="s">
        <v>32</v>
      </c>
      <c r="D10" s="11" t="s">
        <v>27</v>
      </c>
      <c r="E10" s="11" t="s">
        <v>28</v>
      </c>
      <c r="F10" s="12">
        <v>70.94</v>
      </c>
      <c r="G10" s="13">
        <v>86.64</v>
      </c>
      <c r="H10" s="13">
        <f>F10*0.6+G10*0.4</f>
        <v>77.22</v>
      </c>
      <c r="I10" s="13"/>
    </row>
    <row r="11" s="3" customFormat="1" ht="30" customHeight="1" spans="1:9">
      <c r="A11" s="11">
        <v>8</v>
      </c>
      <c r="B11" s="11" t="s">
        <v>33</v>
      </c>
      <c r="C11" s="11"/>
      <c r="D11" s="11" t="s">
        <v>34</v>
      </c>
      <c r="E11" s="11" t="s">
        <v>35</v>
      </c>
      <c r="F11" s="12" t="s">
        <v>22</v>
      </c>
      <c r="G11" s="13">
        <v>87.56</v>
      </c>
      <c r="H11" s="13">
        <f>G11</f>
        <v>87.56</v>
      </c>
      <c r="I11" s="13"/>
    </row>
    <row r="12" s="2" customFormat="1" ht="30" customHeight="1" spans="1:9">
      <c r="A12" s="11">
        <v>9</v>
      </c>
      <c r="B12" s="14" t="s">
        <v>36</v>
      </c>
      <c r="C12" s="14" t="s">
        <v>37</v>
      </c>
      <c r="D12" s="14" t="s">
        <v>34</v>
      </c>
      <c r="E12" s="14" t="s">
        <v>38</v>
      </c>
      <c r="F12" s="12">
        <v>71.15</v>
      </c>
      <c r="G12" s="13">
        <v>86.82</v>
      </c>
      <c r="H12" s="13">
        <f>F12*0.6+G12*0.4</f>
        <v>77.418</v>
      </c>
      <c r="I12" s="12"/>
    </row>
    <row r="13" s="2" customFormat="1" ht="30" customHeight="1" spans="1:9">
      <c r="A13" s="11">
        <v>10</v>
      </c>
      <c r="B13" s="14" t="s">
        <v>39</v>
      </c>
      <c r="C13" s="14" t="s">
        <v>40</v>
      </c>
      <c r="D13" s="14" t="s">
        <v>34</v>
      </c>
      <c r="E13" s="14" t="s">
        <v>38</v>
      </c>
      <c r="F13" s="12">
        <v>70.26</v>
      </c>
      <c r="G13" s="13">
        <v>86.36</v>
      </c>
      <c r="H13" s="13">
        <f>F13*0.6+G13*0.4</f>
        <v>76.7</v>
      </c>
      <c r="I13" s="12"/>
    </row>
    <row r="14" s="2" customFormat="1" ht="30" customHeight="1" spans="1:9">
      <c r="A14" s="11">
        <v>11</v>
      </c>
      <c r="B14" s="11" t="s">
        <v>41</v>
      </c>
      <c r="C14" s="11"/>
      <c r="D14" s="11" t="s">
        <v>42</v>
      </c>
      <c r="E14" s="11" t="s">
        <v>43</v>
      </c>
      <c r="F14" s="12" t="s">
        <v>22</v>
      </c>
      <c r="G14" s="13">
        <v>87.24</v>
      </c>
      <c r="H14" s="13">
        <f>G14</f>
        <v>87.24</v>
      </c>
      <c r="I14" s="13"/>
    </row>
    <row r="15" s="2" customFormat="1" ht="30" customHeight="1" spans="1:9">
      <c r="A15" s="11">
        <v>12</v>
      </c>
      <c r="B15" s="11" t="s">
        <v>44</v>
      </c>
      <c r="C15" s="11" t="s">
        <v>45</v>
      </c>
      <c r="D15" s="11" t="s">
        <v>46</v>
      </c>
      <c r="E15" s="11" t="s">
        <v>47</v>
      </c>
      <c r="F15" s="12">
        <v>79.58</v>
      </c>
      <c r="G15" s="13">
        <v>87.32</v>
      </c>
      <c r="H15" s="13">
        <f>F15*0.6+G15*0.4</f>
        <v>82.676</v>
      </c>
      <c r="I15" s="13"/>
    </row>
    <row r="16" s="2" customFormat="1" ht="30" customHeight="1" spans="1:9">
      <c r="A16" s="11">
        <v>13</v>
      </c>
      <c r="B16" s="11" t="s">
        <v>48</v>
      </c>
      <c r="C16" s="11" t="s">
        <v>49</v>
      </c>
      <c r="D16" s="11" t="s">
        <v>46</v>
      </c>
      <c r="E16" s="11" t="s">
        <v>50</v>
      </c>
      <c r="F16" s="12">
        <v>74.71</v>
      </c>
      <c r="G16" s="13">
        <v>86.78</v>
      </c>
      <c r="H16" s="13">
        <f>F16*0.6+G16*0.4</f>
        <v>79.538</v>
      </c>
      <c r="I16" s="13"/>
    </row>
    <row r="17" s="2" customFormat="1" ht="30" customHeight="1" spans="1:9">
      <c r="A17" s="11">
        <v>14</v>
      </c>
      <c r="B17" s="11" t="s">
        <v>51</v>
      </c>
      <c r="C17" s="11"/>
      <c r="D17" s="11" t="s">
        <v>52</v>
      </c>
      <c r="E17" s="11" t="s">
        <v>53</v>
      </c>
      <c r="F17" s="12" t="s">
        <v>22</v>
      </c>
      <c r="G17" s="13">
        <v>86.32</v>
      </c>
      <c r="H17" s="13">
        <f>G17</f>
        <v>86.32</v>
      </c>
      <c r="I17" s="13"/>
    </row>
    <row r="18" s="2" customFormat="1" ht="30" customHeight="1" spans="1:9">
      <c r="A18" s="11">
        <v>15</v>
      </c>
      <c r="B18" s="11" t="s">
        <v>54</v>
      </c>
      <c r="C18" s="11"/>
      <c r="D18" s="11" t="s">
        <v>52</v>
      </c>
      <c r="E18" s="11" t="s">
        <v>55</v>
      </c>
      <c r="F18" s="12" t="s">
        <v>22</v>
      </c>
      <c r="G18" s="13">
        <v>87.88</v>
      </c>
      <c r="H18" s="13">
        <f>G18</f>
        <v>87.88</v>
      </c>
      <c r="I18" s="13"/>
    </row>
    <row r="19" s="2" customFormat="1" ht="30" customHeight="1" spans="1:9">
      <c r="A19" s="11">
        <v>16</v>
      </c>
      <c r="B19" s="11" t="s">
        <v>56</v>
      </c>
      <c r="C19" s="11" t="s">
        <v>57</v>
      </c>
      <c r="D19" s="11" t="s">
        <v>58</v>
      </c>
      <c r="E19" s="11" t="s">
        <v>59</v>
      </c>
      <c r="F19" s="12">
        <v>75.8</v>
      </c>
      <c r="G19" s="13">
        <v>85.92</v>
      </c>
      <c r="H19" s="13">
        <f>F19*0.6+G19*0.4</f>
        <v>79.848</v>
      </c>
      <c r="I19" s="13"/>
    </row>
    <row r="20" s="2" customFormat="1" ht="30" customHeight="1" spans="1:9">
      <c r="A20" s="11">
        <v>17</v>
      </c>
      <c r="B20" s="11" t="s">
        <v>60</v>
      </c>
      <c r="C20" s="11" t="s">
        <v>61</v>
      </c>
      <c r="D20" s="11" t="s">
        <v>58</v>
      </c>
      <c r="E20" s="11" t="s">
        <v>62</v>
      </c>
      <c r="F20" s="12">
        <v>71.56</v>
      </c>
      <c r="G20" s="13">
        <v>87.02</v>
      </c>
      <c r="H20" s="13">
        <f>F20*0.6+G20*0.4</f>
        <v>77.744</v>
      </c>
      <c r="I20" s="13"/>
    </row>
    <row r="21" s="2" customFormat="1" ht="30" customHeight="1" spans="1:9">
      <c r="A21" s="11">
        <v>18</v>
      </c>
      <c r="B21" s="11" t="s">
        <v>63</v>
      </c>
      <c r="C21" s="11"/>
      <c r="D21" s="11" t="s">
        <v>58</v>
      </c>
      <c r="E21" s="11" t="s">
        <v>64</v>
      </c>
      <c r="F21" s="12" t="s">
        <v>22</v>
      </c>
      <c r="G21" s="13">
        <v>87.2</v>
      </c>
      <c r="H21" s="13">
        <f>G21</f>
        <v>87.2</v>
      </c>
      <c r="I21" s="13"/>
    </row>
    <row r="22" s="2" customFormat="1" ht="30" customHeight="1" spans="1:9">
      <c r="A22" s="11">
        <v>19</v>
      </c>
      <c r="B22" s="11" t="s">
        <v>65</v>
      </c>
      <c r="C22" s="11" t="s">
        <v>66</v>
      </c>
      <c r="D22" s="11" t="s">
        <v>67</v>
      </c>
      <c r="E22" s="11" t="s">
        <v>68</v>
      </c>
      <c r="F22" s="12">
        <v>69.08</v>
      </c>
      <c r="G22" s="13">
        <v>87.02</v>
      </c>
      <c r="H22" s="13">
        <f>F22*0.6+G22*0.4</f>
        <v>76.256</v>
      </c>
      <c r="I22" s="13"/>
    </row>
    <row r="23" s="2" customFormat="1" ht="30" customHeight="1" spans="1:9">
      <c r="A23" s="11">
        <v>20</v>
      </c>
      <c r="B23" s="11" t="s">
        <v>69</v>
      </c>
      <c r="C23" s="11" t="s">
        <v>70</v>
      </c>
      <c r="D23" s="11" t="s">
        <v>67</v>
      </c>
      <c r="E23" s="11" t="s">
        <v>71</v>
      </c>
      <c r="F23" s="12">
        <v>60.32</v>
      </c>
      <c r="G23" s="13">
        <v>86.7</v>
      </c>
      <c r="H23" s="13">
        <f>F23*0.6+G23*0.4</f>
        <v>70.872</v>
      </c>
      <c r="I23" s="13"/>
    </row>
  </sheetData>
  <autoFilter ref="A3:F23">
    <sortState ref="A3:F23">
      <sortCondition ref="E3:E170"/>
      <sortCondition ref="F3:F170" descending="1"/>
    </sortState>
    <extLst/>
  </autoFilter>
  <sortState ref="A4:J57">
    <sortCondition ref="H4:H57" descending="1"/>
  </sortState>
  <mergeCells count="1">
    <mergeCell ref="A2:I2"/>
  </mergeCells>
  <conditionalFormatting sqref="B4:B23">
    <cfRule type="duplicateValues" dxfId="0" priority="1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冯伟艳</cp:lastModifiedBy>
  <dcterms:created xsi:type="dcterms:W3CDTF">2024-05-11T09:39:00Z</dcterms:created>
  <dcterms:modified xsi:type="dcterms:W3CDTF">2024-06-25T03:03:51Z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DB2EE3B9938E4294BDDF88CDD7148AF9_13</vt:lpwstr>
  </property>
  <property fmtid="{D5CDD505-2E9C-101B-9397-08002B2CF9AE}" pid="3" name="KSOProductBuildVer">
    <vt:lpwstr>2052-12.1.0.17133</vt:lpwstr>
  </property>
</Properties>
</file>