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3" r:id="rId1"/>
  </sheets>
  <definedNames>
    <definedName name="_xlnm._FilterDatabase" localSheetId="0" hidden="1">Sheet1!$A$1:$H$42</definedName>
  </definedNames>
  <calcPr calcId="144525"/>
</workbook>
</file>

<file path=xl/sharedStrings.xml><?xml version="1.0" encoding="utf-8"?>
<sst xmlns="http://schemas.openxmlformats.org/spreadsheetml/2006/main" count="198" uniqueCount="107">
  <si>
    <t>2024年焦作市教育局公开招聘教师及教研员进入体检人员名单</t>
  </si>
  <si>
    <t>序号</t>
  </si>
  <si>
    <t>姓名</t>
  </si>
  <si>
    <t>性别</t>
  </si>
  <si>
    <t>报考单位</t>
  </si>
  <si>
    <t>报考职位</t>
  </si>
  <si>
    <t>笔试成绩</t>
  </si>
  <si>
    <t>面试成绩</t>
  </si>
  <si>
    <t>总成绩</t>
  </si>
  <si>
    <t>宋倩</t>
  </si>
  <si>
    <t>女</t>
  </si>
  <si>
    <t>焦作市第一中学</t>
  </si>
  <si>
    <t>数学教师</t>
  </si>
  <si>
    <t>57.9</t>
  </si>
  <si>
    <t>邱宇</t>
  </si>
  <si>
    <t>男</t>
  </si>
  <si>
    <t>信息学竞赛教练员</t>
  </si>
  <si>
    <t>吴明月</t>
  </si>
  <si>
    <t>焦作市第十一中学</t>
  </si>
  <si>
    <t>语文教师</t>
  </si>
  <si>
    <t>68.6</t>
  </si>
  <si>
    <t>常冰柔</t>
  </si>
  <si>
    <t>65.7</t>
  </si>
  <si>
    <t>马进</t>
  </si>
  <si>
    <t>体育教师</t>
  </si>
  <si>
    <t>68.9</t>
  </si>
  <si>
    <t>王慧慧</t>
  </si>
  <si>
    <t>焦作市第十二中学</t>
  </si>
  <si>
    <t>70.6</t>
  </si>
  <si>
    <t>倪钰涵</t>
  </si>
  <si>
    <t>59.6</t>
  </si>
  <si>
    <t>范博涵</t>
  </si>
  <si>
    <t>焦作市外国语中学</t>
  </si>
  <si>
    <t>66.9</t>
  </si>
  <si>
    <t>朱君岩</t>
  </si>
  <si>
    <t>67.9</t>
  </si>
  <si>
    <t>杨晋</t>
  </si>
  <si>
    <t>63.2</t>
  </si>
  <si>
    <t>唐娇娇</t>
  </si>
  <si>
    <t>64.7</t>
  </si>
  <si>
    <t>李鹏飞</t>
  </si>
  <si>
    <t>62.9</t>
  </si>
  <si>
    <t>陈彤</t>
  </si>
  <si>
    <t>57.7</t>
  </si>
  <si>
    <t>刘亚萌</t>
  </si>
  <si>
    <t>物理教师</t>
  </si>
  <si>
    <t>62.7</t>
  </si>
  <si>
    <t>路添伊</t>
  </si>
  <si>
    <t>68</t>
  </si>
  <si>
    <t>王森</t>
  </si>
  <si>
    <t>54.8</t>
  </si>
  <si>
    <t>王鹏远</t>
  </si>
  <si>
    <t>地理教师</t>
  </si>
  <si>
    <t>59.8</t>
  </si>
  <si>
    <t>裴志姗</t>
  </si>
  <si>
    <t>俄语教师</t>
  </si>
  <si>
    <t>70.5</t>
  </si>
  <si>
    <t>闫露瑶</t>
  </si>
  <si>
    <t>西班牙语教师</t>
  </si>
  <si>
    <t>53.1</t>
  </si>
  <si>
    <t>李雪玲</t>
  </si>
  <si>
    <t>德语教师</t>
  </si>
  <si>
    <t>58.6</t>
  </si>
  <si>
    <t>李一凡</t>
  </si>
  <si>
    <t>焦作市职业技术学校</t>
  </si>
  <si>
    <t>思政教师</t>
  </si>
  <si>
    <t>68.8</t>
  </si>
  <si>
    <t>孙梦潇</t>
  </si>
  <si>
    <t>72.1</t>
  </si>
  <si>
    <t>郭祥洋</t>
  </si>
  <si>
    <t>61.9</t>
  </si>
  <si>
    <t>梁沛茹</t>
  </si>
  <si>
    <t>化学教师</t>
  </si>
  <si>
    <t>牛安雯</t>
  </si>
  <si>
    <t>心理教师</t>
  </si>
  <si>
    <t>72.9</t>
  </si>
  <si>
    <t>刘文晓</t>
  </si>
  <si>
    <t>生物教师</t>
  </si>
  <si>
    <t>尚蕊</t>
  </si>
  <si>
    <t>贾雅帆</t>
  </si>
  <si>
    <t>66.7</t>
  </si>
  <si>
    <t>朱鹏缘</t>
  </si>
  <si>
    <t>焦作市特殊教育学校</t>
  </si>
  <si>
    <t>特殊教育教师</t>
  </si>
  <si>
    <t>63.8</t>
  </si>
  <si>
    <t>杨家宁</t>
  </si>
  <si>
    <t>焦作市实验小学</t>
  </si>
  <si>
    <t>76.8</t>
  </si>
  <si>
    <t>冯海霞</t>
  </si>
  <si>
    <t>70.8</t>
  </si>
  <si>
    <t>胡移移</t>
  </si>
  <si>
    <t>71.8</t>
  </si>
  <si>
    <t>史梦鑫</t>
  </si>
  <si>
    <t>74.9</t>
  </si>
  <si>
    <t>林秦岭</t>
  </si>
  <si>
    <t>董洁</t>
  </si>
  <si>
    <t>焦作市云台小学</t>
  </si>
  <si>
    <t>英语教师</t>
  </si>
  <si>
    <t>张磊</t>
  </si>
  <si>
    <t>王童</t>
  </si>
  <si>
    <t>焦作市实验幼儿园</t>
  </si>
  <si>
    <t>学前教育教师</t>
  </si>
  <si>
    <t>75.4</t>
  </si>
  <si>
    <t>程祥果</t>
  </si>
  <si>
    <t>焦作市学生资助与教育装备发展中心</t>
  </si>
  <si>
    <t>教研员</t>
  </si>
  <si>
    <t>63.6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</si>
</sst>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rgb="FF000000"/>
      <name val="宋体"/>
      <charset val="134"/>
    </font>
    <font>
      <sz val="20"/>
      <color rgb="FF000000"/>
      <name val="国标小标宋"/>
      <charset val="134"/>
    </font>
    <font>
      <b/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Fill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7" fillId="0" borderId="10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19" fillId="24" borderId="9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21" fillId="30" borderId="9" applyNumberFormat="false" applyAlignment="false" applyProtection="false">
      <alignment vertical="center"/>
    </xf>
    <xf numFmtId="0" fontId="22" fillId="24" borderId="11" applyNumberFormat="false" applyAlignment="false" applyProtection="false">
      <alignment vertical="center"/>
    </xf>
    <xf numFmtId="0" fontId="17" fillId="22" borderId="8" applyNumberFormat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10" fillId="12" borderId="4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Border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49" fontId="2" fillId="0" borderId="1" xfId="0" applyNumberFormat="true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 wrapText="true"/>
    </xf>
    <xf numFmtId="49" fontId="0" fillId="0" borderId="2" xfId="0" applyNumberFormat="true" applyBorder="true" applyAlignment="true">
      <alignment horizontal="center" vertical="center" wrapText="true"/>
    </xf>
    <xf numFmtId="176" fontId="0" fillId="0" borderId="3" xfId="0" applyNumberForma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49" fontId="0" fillId="0" borderId="2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abSelected="1" zoomScale="115" zoomScaleNormal="115" workbookViewId="0">
      <selection activeCell="K7" sqref="K7"/>
    </sheetView>
  </sheetViews>
  <sheetFormatPr defaultColWidth="8.90833333333333" defaultRowHeight="18" customHeight="true"/>
  <cols>
    <col min="1" max="1" width="5.63333333333333" style="1" customWidth="true"/>
    <col min="2" max="2" width="11.0833333333333" style="1" customWidth="true"/>
    <col min="3" max="3" width="7.39166666666667" style="1" customWidth="true"/>
    <col min="4" max="4" width="32.1666666666667" style="1" customWidth="true"/>
    <col min="5" max="5" width="16.3" style="1" customWidth="true"/>
    <col min="6" max="6" width="10.2083333333333" style="1" customWidth="true"/>
    <col min="7" max="7" width="9.66666666666667" style="2" customWidth="true"/>
    <col min="8" max="8" width="9.01666666666667" style="1" customWidth="true"/>
    <col min="9" max="16379" width="8.90833333333333" style="1"/>
  </cols>
  <sheetData>
    <row r="1" s="1" customFormat="true" ht="39" customHeight="true" spans="1:9">
      <c r="A1" s="3" t="s">
        <v>0</v>
      </c>
      <c r="B1" s="3"/>
      <c r="C1" s="3"/>
      <c r="D1" s="3"/>
      <c r="E1" s="3"/>
      <c r="F1" s="3"/>
      <c r="G1" s="3"/>
      <c r="H1" s="3"/>
      <c r="I1" s="2"/>
    </row>
    <row r="2" s="1" customFormat="true" customHeight="true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true" customHeight="true" spans="1:8">
      <c r="A3" s="6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8" t="s">
        <v>13</v>
      </c>
      <c r="G3" s="6">
        <v>87.9</v>
      </c>
      <c r="H3" s="9">
        <f>F3*0.4+G3*0.6</f>
        <v>75.9</v>
      </c>
    </row>
    <row r="4" s="1" customFormat="true" customHeight="true" spans="1:8">
      <c r="A4" s="6">
        <v>2</v>
      </c>
      <c r="B4" s="7" t="s">
        <v>14</v>
      </c>
      <c r="C4" s="7" t="s">
        <v>15</v>
      </c>
      <c r="D4" s="7" t="s">
        <v>11</v>
      </c>
      <c r="E4" s="7" t="s">
        <v>16</v>
      </c>
      <c r="F4" s="8"/>
      <c r="G4" s="6">
        <v>84.77</v>
      </c>
      <c r="H4" s="9">
        <f>G4</f>
        <v>84.77</v>
      </c>
    </row>
    <row r="5" s="1" customFormat="true" customHeight="true" spans="1:8">
      <c r="A5" s="6">
        <v>3</v>
      </c>
      <c r="B5" s="7" t="s">
        <v>17</v>
      </c>
      <c r="C5" s="7" t="s">
        <v>10</v>
      </c>
      <c r="D5" s="7" t="s">
        <v>18</v>
      </c>
      <c r="E5" s="7" t="s">
        <v>19</v>
      </c>
      <c r="F5" s="8" t="s">
        <v>20</v>
      </c>
      <c r="G5" s="6">
        <v>74.8</v>
      </c>
      <c r="H5" s="9">
        <f t="shared" ref="H5:H40" si="0">F5*0.4+G5*0.6</f>
        <v>72.32</v>
      </c>
    </row>
    <row r="6" s="1" customFormat="true" customHeight="true" spans="1:8">
      <c r="A6" s="6">
        <v>4</v>
      </c>
      <c r="B6" s="7" t="s">
        <v>21</v>
      </c>
      <c r="C6" s="7" t="s">
        <v>10</v>
      </c>
      <c r="D6" s="7" t="s">
        <v>18</v>
      </c>
      <c r="E6" s="7" t="s">
        <v>19</v>
      </c>
      <c r="F6" s="8" t="s">
        <v>22</v>
      </c>
      <c r="G6" s="6">
        <v>75.03</v>
      </c>
      <c r="H6" s="9">
        <f t="shared" si="0"/>
        <v>71.298</v>
      </c>
    </row>
    <row r="7" s="1" customFormat="true" customHeight="true" spans="1:8">
      <c r="A7" s="6">
        <v>5</v>
      </c>
      <c r="B7" s="7" t="s">
        <v>23</v>
      </c>
      <c r="C7" s="7" t="s">
        <v>10</v>
      </c>
      <c r="D7" s="7" t="s">
        <v>18</v>
      </c>
      <c r="E7" s="7" t="s">
        <v>24</v>
      </c>
      <c r="F7" s="8" t="s">
        <v>25</v>
      </c>
      <c r="G7" s="6">
        <v>87.15</v>
      </c>
      <c r="H7" s="9">
        <f t="shared" si="0"/>
        <v>79.85</v>
      </c>
    </row>
    <row r="8" s="1" customFormat="true" customHeight="true" spans="1:8">
      <c r="A8" s="6">
        <v>6</v>
      </c>
      <c r="B8" s="7" t="s">
        <v>26</v>
      </c>
      <c r="C8" s="7" t="s">
        <v>10</v>
      </c>
      <c r="D8" s="7" t="s">
        <v>27</v>
      </c>
      <c r="E8" s="7" t="s">
        <v>19</v>
      </c>
      <c r="F8" s="8" t="s">
        <v>28</v>
      </c>
      <c r="G8" s="6">
        <v>73.83</v>
      </c>
      <c r="H8" s="9">
        <f t="shared" si="0"/>
        <v>72.538</v>
      </c>
    </row>
    <row r="9" s="1" customFormat="true" customHeight="true" spans="1:8">
      <c r="A9" s="6">
        <v>7</v>
      </c>
      <c r="B9" s="7" t="s">
        <v>29</v>
      </c>
      <c r="C9" s="7" t="s">
        <v>10</v>
      </c>
      <c r="D9" s="7" t="s">
        <v>27</v>
      </c>
      <c r="E9" s="7" t="s">
        <v>19</v>
      </c>
      <c r="F9" s="8" t="s">
        <v>30</v>
      </c>
      <c r="G9" s="6">
        <v>77.03</v>
      </c>
      <c r="H9" s="9">
        <f t="shared" si="0"/>
        <v>70.058</v>
      </c>
    </row>
    <row r="10" s="1" customFormat="true" customHeight="true" spans="1:8">
      <c r="A10" s="6">
        <v>8</v>
      </c>
      <c r="B10" s="7" t="s">
        <v>31</v>
      </c>
      <c r="C10" s="7" t="s">
        <v>10</v>
      </c>
      <c r="D10" s="7" t="s">
        <v>32</v>
      </c>
      <c r="E10" s="7" t="s">
        <v>19</v>
      </c>
      <c r="F10" s="8" t="s">
        <v>33</v>
      </c>
      <c r="G10" s="6">
        <v>81.33</v>
      </c>
      <c r="H10" s="9">
        <f t="shared" si="0"/>
        <v>75.558</v>
      </c>
    </row>
    <row r="11" s="1" customFormat="true" customHeight="true" spans="1:8">
      <c r="A11" s="6">
        <v>9</v>
      </c>
      <c r="B11" s="7" t="s">
        <v>34</v>
      </c>
      <c r="C11" s="7" t="s">
        <v>10</v>
      </c>
      <c r="D11" s="7" t="s">
        <v>32</v>
      </c>
      <c r="E11" s="7" t="s">
        <v>19</v>
      </c>
      <c r="F11" s="8" t="s">
        <v>35</v>
      </c>
      <c r="G11" s="6">
        <v>75.8</v>
      </c>
      <c r="H11" s="9">
        <f t="shared" si="0"/>
        <v>72.64</v>
      </c>
    </row>
    <row r="12" s="1" customFormat="true" customHeight="true" spans="1:8">
      <c r="A12" s="6">
        <v>10</v>
      </c>
      <c r="B12" s="7" t="s">
        <v>36</v>
      </c>
      <c r="C12" s="7" t="s">
        <v>15</v>
      </c>
      <c r="D12" s="7" t="s">
        <v>32</v>
      </c>
      <c r="E12" s="7" t="s">
        <v>12</v>
      </c>
      <c r="F12" s="8" t="s">
        <v>37</v>
      </c>
      <c r="G12" s="6">
        <v>85.63</v>
      </c>
      <c r="H12" s="9">
        <f t="shared" si="0"/>
        <v>76.658</v>
      </c>
    </row>
    <row r="13" s="1" customFormat="true" customHeight="true" spans="1:8">
      <c r="A13" s="6">
        <v>11</v>
      </c>
      <c r="B13" s="7" t="s">
        <v>38</v>
      </c>
      <c r="C13" s="7" t="s">
        <v>10</v>
      </c>
      <c r="D13" s="7" t="s">
        <v>32</v>
      </c>
      <c r="E13" s="7" t="s">
        <v>12</v>
      </c>
      <c r="F13" s="8" t="s">
        <v>39</v>
      </c>
      <c r="G13" s="6">
        <v>82.17</v>
      </c>
      <c r="H13" s="9">
        <f t="shared" si="0"/>
        <v>75.182</v>
      </c>
    </row>
    <row r="14" s="1" customFormat="true" customHeight="true" spans="1:8">
      <c r="A14" s="6">
        <v>12</v>
      </c>
      <c r="B14" s="7" t="s">
        <v>40</v>
      </c>
      <c r="C14" s="7" t="s">
        <v>15</v>
      </c>
      <c r="D14" s="7" t="s">
        <v>32</v>
      </c>
      <c r="E14" s="7" t="s">
        <v>12</v>
      </c>
      <c r="F14" s="8" t="s">
        <v>41</v>
      </c>
      <c r="G14" s="6">
        <v>82.77</v>
      </c>
      <c r="H14" s="9">
        <f t="shared" si="0"/>
        <v>74.822</v>
      </c>
    </row>
    <row r="15" s="1" customFormat="true" customHeight="true" spans="1:8">
      <c r="A15" s="6">
        <v>13</v>
      </c>
      <c r="B15" s="7" t="s">
        <v>42</v>
      </c>
      <c r="C15" s="7" t="s">
        <v>10</v>
      </c>
      <c r="D15" s="7" t="s">
        <v>32</v>
      </c>
      <c r="E15" s="7" t="s">
        <v>12</v>
      </c>
      <c r="F15" s="8" t="s">
        <v>43</v>
      </c>
      <c r="G15" s="6">
        <v>86.17</v>
      </c>
      <c r="H15" s="9">
        <f t="shared" si="0"/>
        <v>74.782</v>
      </c>
    </row>
    <row r="16" s="1" customFormat="true" customHeight="true" spans="1:8">
      <c r="A16" s="6">
        <v>14</v>
      </c>
      <c r="B16" s="7" t="s">
        <v>44</v>
      </c>
      <c r="C16" s="7" t="s">
        <v>10</v>
      </c>
      <c r="D16" s="7" t="s">
        <v>32</v>
      </c>
      <c r="E16" s="7" t="s">
        <v>45</v>
      </c>
      <c r="F16" s="8" t="s">
        <v>46</v>
      </c>
      <c r="G16" s="6">
        <v>85.3</v>
      </c>
      <c r="H16" s="9">
        <f t="shared" si="0"/>
        <v>76.26</v>
      </c>
    </row>
    <row r="17" s="1" customFormat="true" customHeight="true" spans="1:8">
      <c r="A17" s="6">
        <v>15</v>
      </c>
      <c r="B17" s="7" t="s">
        <v>47</v>
      </c>
      <c r="C17" s="7" t="s">
        <v>10</v>
      </c>
      <c r="D17" s="7" t="s">
        <v>32</v>
      </c>
      <c r="E17" s="7" t="s">
        <v>45</v>
      </c>
      <c r="F17" s="8" t="s">
        <v>48</v>
      </c>
      <c r="G17" s="6">
        <v>76.5</v>
      </c>
      <c r="H17" s="9">
        <f t="shared" si="0"/>
        <v>73.1</v>
      </c>
    </row>
    <row r="18" s="1" customFormat="true" customHeight="true" spans="1:8">
      <c r="A18" s="6">
        <v>16</v>
      </c>
      <c r="B18" s="7" t="s">
        <v>49</v>
      </c>
      <c r="C18" s="7" t="s">
        <v>15</v>
      </c>
      <c r="D18" s="7" t="s">
        <v>32</v>
      </c>
      <c r="E18" s="7" t="s">
        <v>45</v>
      </c>
      <c r="F18" s="8" t="s">
        <v>50</v>
      </c>
      <c r="G18" s="6">
        <v>85</v>
      </c>
      <c r="H18" s="9">
        <f t="shared" si="0"/>
        <v>72.92</v>
      </c>
    </row>
    <row r="19" s="1" customFormat="true" customHeight="true" spans="1:8">
      <c r="A19" s="6">
        <v>17</v>
      </c>
      <c r="B19" s="7" t="s">
        <v>51</v>
      </c>
      <c r="C19" s="7" t="s">
        <v>15</v>
      </c>
      <c r="D19" s="7" t="s">
        <v>32</v>
      </c>
      <c r="E19" s="7" t="s">
        <v>52</v>
      </c>
      <c r="F19" s="8" t="s">
        <v>53</v>
      </c>
      <c r="G19" s="6">
        <v>84.29</v>
      </c>
      <c r="H19" s="9">
        <f t="shared" si="0"/>
        <v>74.494</v>
      </c>
    </row>
    <row r="20" s="1" customFormat="true" customHeight="true" spans="1:8">
      <c r="A20" s="6">
        <v>18</v>
      </c>
      <c r="B20" s="7" t="s">
        <v>54</v>
      </c>
      <c r="C20" s="7" t="s">
        <v>10</v>
      </c>
      <c r="D20" s="7" t="s">
        <v>32</v>
      </c>
      <c r="E20" s="7" t="s">
        <v>55</v>
      </c>
      <c r="F20" s="8" t="s">
        <v>56</v>
      </c>
      <c r="G20" s="6">
        <v>82.92</v>
      </c>
      <c r="H20" s="9">
        <f t="shared" si="0"/>
        <v>77.952</v>
      </c>
    </row>
    <row r="21" s="1" customFormat="true" customHeight="true" spans="1:8">
      <c r="A21" s="6">
        <v>19</v>
      </c>
      <c r="B21" s="7" t="s">
        <v>57</v>
      </c>
      <c r="C21" s="7" t="s">
        <v>10</v>
      </c>
      <c r="D21" s="7" t="s">
        <v>32</v>
      </c>
      <c r="E21" s="7" t="s">
        <v>58</v>
      </c>
      <c r="F21" s="8" t="s">
        <v>59</v>
      </c>
      <c r="G21" s="6">
        <v>85.06</v>
      </c>
      <c r="H21" s="9">
        <f t="shared" si="0"/>
        <v>72.276</v>
      </c>
    </row>
    <row r="22" s="1" customFormat="true" customHeight="true" spans="1:8">
      <c r="A22" s="6">
        <v>20</v>
      </c>
      <c r="B22" s="7" t="s">
        <v>60</v>
      </c>
      <c r="C22" s="7" t="s">
        <v>10</v>
      </c>
      <c r="D22" s="7" t="s">
        <v>32</v>
      </c>
      <c r="E22" s="7" t="s">
        <v>61</v>
      </c>
      <c r="F22" s="8" t="s">
        <v>62</v>
      </c>
      <c r="G22" s="6">
        <v>86.1</v>
      </c>
      <c r="H22" s="9">
        <f t="shared" si="0"/>
        <v>75.1</v>
      </c>
    </row>
    <row r="23" s="1" customFormat="true" customHeight="true" spans="1:8">
      <c r="A23" s="6">
        <v>21</v>
      </c>
      <c r="B23" s="7" t="s">
        <v>63</v>
      </c>
      <c r="C23" s="7" t="s">
        <v>10</v>
      </c>
      <c r="D23" s="7" t="s">
        <v>64</v>
      </c>
      <c r="E23" s="7" t="s">
        <v>65</v>
      </c>
      <c r="F23" s="8" t="s">
        <v>66</v>
      </c>
      <c r="G23" s="6">
        <v>83.55</v>
      </c>
      <c r="H23" s="9">
        <f t="shared" si="0"/>
        <v>77.65</v>
      </c>
    </row>
    <row r="24" s="1" customFormat="true" customHeight="true" spans="1:8">
      <c r="A24" s="6">
        <v>22</v>
      </c>
      <c r="B24" s="7" t="s">
        <v>67</v>
      </c>
      <c r="C24" s="7" t="s">
        <v>10</v>
      </c>
      <c r="D24" s="7" t="s">
        <v>64</v>
      </c>
      <c r="E24" s="7" t="s">
        <v>65</v>
      </c>
      <c r="F24" s="8" t="s">
        <v>68</v>
      </c>
      <c r="G24" s="6">
        <v>81.15</v>
      </c>
      <c r="H24" s="9">
        <f t="shared" si="0"/>
        <v>77.53</v>
      </c>
    </row>
    <row r="25" s="1" customFormat="true" customHeight="true" spans="1:8">
      <c r="A25" s="6">
        <v>23</v>
      </c>
      <c r="B25" s="7" t="s">
        <v>69</v>
      </c>
      <c r="C25" s="7" t="s">
        <v>15</v>
      </c>
      <c r="D25" s="7" t="s">
        <v>64</v>
      </c>
      <c r="E25" s="7" t="s">
        <v>45</v>
      </c>
      <c r="F25" s="8" t="s">
        <v>70</v>
      </c>
      <c r="G25" s="6">
        <v>77.83</v>
      </c>
      <c r="H25" s="9">
        <f t="shared" si="0"/>
        <v>71.458</v>
      </c>
    </row>
    <row r="26" s="1" customFormat="true" customHeight="true" spans="1:8">
      <c r="A26" s="6">
        <v>24</v>
      </c>
      <c r="B26" s="7" t="s">
        <v>71</v>
      </c>
      <c r="C26" s="7" t="s">
        <v>10</v>
      </c>
      <c r="D26" s="7" t="s">
        <v>64</v>
      </c>
      <c r="E26" s="7" t="s">
        <v>72</v>
      </c>
      <c r="F26" s="8" t="s">
        <v>66</v>
      </c>
      <c r="G26" s="6">
        <v>81.37</v>
      </c>
      <c r="H26" s="9">
        <f t="shared" si="0"/>
        <v>76.342</v>
      </c>
    </row>
    <row r="27" s="1" customFormat="true" customHeight="true" spans="1:8">
      <c r="A27" s="6">
        <v>25</v>
      </c>
      <c r="B27" s="7" t="s">
        <v>73</v>
      </c>
      <c r="C27" s="7" t="s">
        <v>10</v>
      </c>
      <c r="D27" s="7" t="s">
        <v>64</v>
      </c>
      <c r="E27" s="7" t="s">
        <v>74</v>
      </c>
      <c r="F27" s="8" t="s">
        <v>75</v>
      </c>
      <c r="G27" s="6">
        <v>85.19</v>
      </c>
      <c r="H27" s="9">
        <f t="shared" si="0"/>
        <v>80.274</v>
      </c>
    </row>
    <row r="28" s="1" customFormat="true" customHeight="true" spans="1:8">
      <c r="A28" s="6">
        <v>26</v>
      </c>
      <c r="B28" s="7" t="s">
        <v>76</v>
      </c>
      <c r="C28" s="7" t="s">
        <v>10</v>
      </c>
      <c r="D28" s="7" t="s">
        <v>64</v>
      </c>
      <c r="E28" s="7" t="s">
        <v>77</v>
      </c>
      <c r="F28" s="8" t="s">
        <v>66</v>
      </c>
      <c r="G28" s="6">
        <v>83</v>
      </c>
      <c r="H28" s="9">
        <f t="shared" si="0"/>
        <v>77.32</v>
      </c>
    </row>
    <row r="29" s="1" customFormat="true" customHeight="true" spans="1:8">
      <c r="A29" s="6">
        <v>27</v>
      </c>
      <c r="B29" s="7" t="s">
        <v>78</v>
      </c>
      <c r="C29" s="7" t="s">
        <v>10</v>
      </c>
      <c r="D29" s="7" t="s">
        <v>64</v>
      </c>
      <c r="E29" s="7" t="s">
        <v>12</v>
      </c>
      <c r="F29" s="8" t="s">
        <v>20</v>
      </c>
      <c r="G29" s="6">
        <v>83.47</v>
      </c>
      <c r="H29" s="9">
        <f t="shared" si="0"/>
        <v>77.522</v>
      </c>
    </row>
    <row r="30" s="1" customFormat="true" customHeight="true" spans="1:8">
      <c r="A30" s="6">
        <v>28</v>
      </c>
      <c r="B30" s="7" t="s">
        <v>79</v>
      </c>
      <c r="C30" s="7" t="s">
        <v>10</v>
      </c>
      <c r="D30" s="7" t="s">
        <v>64</v>
      </c>
      <c r="E30" s="7" t="s">
        <v>12</v>
      </c>
      <c r="F30" s="8" t="s">
        <v>80</v>
      </c>
      <c r="G30" s="10">
        <v>81.87</v>
      </c>
      <c r="H30" s="9">
        <f t="shared" si="0"/>
        <v>75.802</v>
      </c>
    </row>
    <row r="31" s="1" customFormat="true" customHeight="true" spans="1:8">
      <c r="A31" s="6">
        <v>29</v>
      </c>
      <c r="B31" s="7" t="s">
        <v>81</v>
      </c>
      <c r="C31" s="7" t="s">
        <v>10</v>
      </c>
      <c r="D31" s="7" t="s">
        <v>82</v>
      </c>
      <c r="E31" s="7" t="s">
        <v>83</v>
      </c>
      <c r="F31" s="8" t="s">
        <v>84</v>
      </c>
      <c r="G31" s="6">
        <v>85.85</v>
      </c>
      <c r="H31" s="9">
        <f t="shared" si="0"/>
        <v>77.03</v>
      </c>
    </row>
    <row r="32" s="1" customFormat="true" customHeight="true" spans="1:8">
      <c r="A32" s="6">
        <v>30</v>
      </c>
      <c r="B32" s="7" t="s">
        <v>85</v>
      </c>
      <c r="C32" s="7" t="s">
        <v>10</v>
      </c>
      <c r="D32" s="7" t="s">
        <v>86</v>
      </c>
      <c r="E32" s="7" t="s">
        <v>12</v>
      </c>
      <c r="F32" s="8" t="s">
        <v>87</v>
      </c>
      <c r="G32" s="6">
        <v>81.53</v>
      </c>
      <c r="H32" s="9">
        <f t="shared" si="0"/>
        <v>79.638</v>
      </c>
    </row>
    <row r="33" s="1" customFormat="true" customHeight="true" spans="1:8">
      <c r="A33" s="6">
        <v>31</v>
      </c>
      <c r="B33" s="7" t="s">
        <v>88</v>
      </c>
      <c r="C33" s="7" t="s">
        <v>10</v>
      </c>
      <c r="D33" s="7" t="s">
        <v>86</v>
      </c>
      <c r="E33" s="7" t="s">
        <v>12</v>
      </c>
      <c r="F33" s="8" t="s">
        <v>89</v>
      </c>
      <c r="G33" s="6">
        <v>81.97</v>
      </c>
      <c r="H33" s="9">
        <f t="shared" si="0"/>
        <v>77.502</v>
      </c>
    </row>
    <row r="34" s="1" customFormat="true" customHeight="true" spans="1:8">
      <c r="A34" s="6">
        <v>32</v>
      </c>
      <c r="B34" s="7" t="s">
        <v>90</v>
      </c>
      <c r="C34" s="7" t="s">
        <v>10</v>
      </c>
      <c r="D34" s="7" t="s">
        <v>86</v>
      </c>
      <c r="E34" s="7" t="s">
        <v>12</v>
      </c>
      <c r="F34" s="8" t="s">
        <v>91</v>
      </c>
      <c r="G34" s="6">
        <v>78.74</v>
      </c>
      <c r="H34" s="9">
        <f t="shared" si="0"/>
        <v>75.964</v>
      </c>
    </row>
    <row r="35" s="1" customFormat="true" customHeight="true" spans="1:8">
      <c r="A35" s="6">
        <v>33</v>
      </c>
      <c r="B35" s="7" t="s">
        <v>92</v>
      </c>
      <c r="C35" s="7" t="s">
        <v>10</v>
      </c>
      <c r="D35" s="7" t="s">
        <v>86</v>
      </c>
      <c r="E35" s="7" t="s">
        <v>19</v>
      </c>
      <c r="F35" s="8" t="s">
        <v>93</v>
      </c>
      <c r="G35" s="6">
        <v>86.62</v>
      </c>
      <c r="H35" s="9">
        <f t="shared" si="0"/>
        <v>81.932</v>
      </c>
    </row>
    <row r="36" s="1" customFormat="true" customHeight="true" spans="1:8">
      <c r="A36" s="6">
        <v>34</v>
      </c>
      <c r="B36" s="7" t="s">
        <v>94</v>
      </c>
      <c r="C36" s="7" t="s">
        <v>10</v>
      </c>
      <c r="D36" s="7" t="s">
        <v>86</v>
      </c>
      <c r="E36" s="7" t="s">
        <v>19</v>
      </c>
      <c r="F36" s="8" t="s">
        <v>93</v>
      </c>
      <c r="G36" s="6">
        <v>84.13</v>
      </c>
      <c r="H36" s="9">
        <f t="shared" si="0"/>
        <v>80.438</v>
      </c>
    </row>
    <row r="37" s="1" customFormat="true" customHeight="true" spans="1:8">
      <c r="A37" s="6">
        <v>35</v>
      </c>
      <c r="B37" s="7" t="s">
        <v>95</v>
      </c>
      <c r="C37" s="7" t="s">
        <v>10</v>
      </c>
      <c r="D37" s="7" t="s">
        <v>96</v>
      </c>
      <c r="E37" s="7" t="s">
        <v>97</v>
      </c>
      <c r="F37" s="8" t="s">
        <v>93</v>
      </c>
      <c r="G37" s="6">
        <v>87.88</v>
      </c>
      <c r="H37" s="9">
        <f t="shared" si="0"/>
        <v>82.688</v>
      </c>
    </row>
    <row r="38" s="1" customFormat="true" customHeight="true" spans="1:8">
      <c r="A38" s="6">
        <v>36</v>
      </c>
      <c r="B38" s="7" t="s">
        <v>98</v>
      </c>
      <c r="C38" s="7" t="s">
        <v>15</v>
      </c>
      <c r="D38" s="7" t="s">
        <v>96</v>
      </c>
      <c r="E38" s="7" t="s">
        <v>24</v>
      </c>
      <c r="F38" s="11" t="s">
        <v>13</v>
      </c>
      <c r="G38" s="10">
        <v>87.03</v>
      </c>
      <c r="H38" s="9">
        <f t="shared" si="0"/>
        <v>75.378</v>
      </c>
    </row>
    <row r="39" s="1" customFormat="true" customHeight="true" spans="1:8">
      <c r="A39" s="6">
        <v>37</v>
      </c>
      <c r="B39" s="7" t="s">
        <v>99</v>
      </c>
      <c r="C39" s="7" t="s">
        <v>10</v>
      </c>
      <c r="D39" s="7" t="s">
        <v>100</v>
      </c>
      <c r="E39" s="7" t="s">
        <v>101</v>
      </c>
      <c r="F39" s="8" t="s">
        <v>102</v>
      </c>
      <c r="G39" s="6">
        <v>86.52</v>
      </c>
      <c r="H39" s="9">
        <f t="shared" si="0"/>
        <v>82.072</v>
      </c>
    </row>
    <row r="40" s="1" customFormat="true" customHeight="true" spans="1:8">
      <c r="A40" s="6">
        <v>38</v>
      </c>
      <c r="B40" s="7" t="s">
        <v>103</v>
      </c>
      <c r="C40" s="7" t="s">
        <v>10</v>
      </c>
      <c r="D40" s="7" t="s">
        <v>104</v>
      </c>
      <c r="E40" s="7" t="s">
        <v>105</v>
      </c>
      <c r="F40" s="8" t="s">
        <v>106</v>
      </c>
      <c r="G40" s="6">
        <v>79.83</v>
      </c>
      <c r="H40" s="9">
        <f t="shared" si="0"/>
        <v>73.338</v>
      </c>
    </row>
    <row r="41" s="1" customFormat="true" customHeight="true"/>
    <row r="42" s="1" customFormat="true" customHeight="true"/>
    <row r="43" s="1" customFormat="true" customHeight="true"/>
  </sheetData>
  <autoFilter ref="A1:H42">
    <extLst/>
  </autoFilter>
  <mergeCells count="1">
    <mergeCell ref="A1:H1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uo0s</cp:lastModifiedBy>
  <dcterms:created xsi:type="dcterms:W3CDTF">2024-07-14T23:10:00Z</dcterms:created>
  <dcterms:modified xsi:type="dcterms:W3CDTF">2024-07-23T15:06:18Z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CD982153490F436790F0FB835BC29CCA_13</vt:lpwstr>
  </property>
  <property fmtid="{D5CDD505-2E9C-101B-9397-08002B2CF9AE}" pid="3" name="KSOProductBuildVer">
    <vt:lpwstr>2052-11.8.2.10422</vt:lpwstr>
  </property>
  <property fmtid="{D5CDD505-2E9C-101B-9397-08002B2CF9AE}" pid="4" name="KSOReadingLayout">
    <vt:bool>true</vt:bool>
  </property>
</Properties>
</file>