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公费师范生" sheetId="1" r:id="rId1"/>
  </sheets>
  <definedNames>
    <definedName name="_xlnm.Print_Titles" localSheetId="0">公费师范生!$3:$4</definedName>
  </definedNames>
  <calcPr calcId="144525"/>
</workbook>
</file>

<file path=xl/sharedStrings.xml><?xml version="1.0" encoding="utf-8"?>
<sst xmlns="http://schemas.openxmlformats.org/spreadsheetml/2006/main" count="132" uniqueCount="117">
  <si>
    <t>附件1</t>
  </si>
  <si>
    <t>海南省2025届部属师范大学海南生源公费师范毕业生就业岗位需求表</t>
  </si>
  <si>
    <t>市县</t>
  </si>
  <si>
    <t>学校</t>
  </si>
  <si>
    <t>学科分布</t>
  </si>
  <si>
    <t>小计</t>
  </si>
  <si>
    <t>优惠政策（详见各招聘单位公告）</t>
  </si>
  <si>
    <t>语文</t>
  </si>
  <si>
    <t>数学</t>
  </si>
  <si>
    <t>英语</t>
  </si>
  <si>
    <t>政治</t>
  </si>
  <si>
    <t>历史</t>
  </si>
  <si>
    <t>地理</t>
  </si>
  <si>
    <t>物理</t>
  </si>
  <si>
    <t>化学</t>
  </si>
  <si>
    <t>生物</t>
  </si>
  <si>
    <t>体育</t>
  </si>
  <si>
    <t>计算机科学与技术</t>
  </si>
  <si>
    <t>学前教育</t>
  </si>
  <si>
    <t>海口市</t>
  </si>
  <si>
    <t>海南华侨中学（市直属）</t>
  </si>
  <si>
    <t>海口市第一中学（市直属）</t>
  </si>
  <si>
    <t>海口实验中学（市直属）</t>
  </si>
  <si>
    <t>海口市琼山中学（市直属）</t>
  </si>
  <si>
    <t>海口市琼山华侨中学（市直属）</t>
  </si>
  <si>
    <t>海口市长流中学（市直属）</t>
  </si>
  <si>
    <t>海口海港学校（市直属）</t>
  </si>
  <si>
    <t>海南华侨中学新埠学校（市直属）</t>
  </si>
  <si>
    <t>海口市五源河学校（市直属）</t>
  </si>
  <si>
    <t>海口市长彤学校（市直属）</t>
  </si>
  <si>
    <t>海口市秀英区康安学校（秀英区）</t>
  </si>
  <si>
    <t>海口市第十四中学（秀英区）</t>
  </si>
  <si>
    <t>海口市金盘实验学校（龙华区）</t>
  </si>
  <si>
    <t>海口市金宇学校（龙华区）</t>
  </si>
  <si>
    <t>海口市琼山府城中学（琼山区）</t>
  </si>
  <si>
    <t>海口市琼山第二中学（琼山区）</t>
  </si>
  <si>
    <t>海口市第七中学（美兰区）</t>
  </si>
  <si>
    <t>海口市第九中学（美兰区）</t>
  </si>
  <si>
    <t>三亚市</t>
  </si>
  <si>
    <t>三亚市第一中学</t>
  </si>
  <si>
    <t>中国人民大学附属中学三亚学校</t>
  </si>
  <si>
    <t>三亚市第四中学</t>
  </si>
  <si>
    <t>海南中学三亚学校</t>
  </si>
  <si>
    <t>西南大学三亚中学</t>
  </si>
  <si>
    <t>苏州中学附属三亚学校</t>
  </si>
  <si>
    <t>三亚市崖州湾科技城南开中学</t>
  </si>
  <si>
    <t>中央民族大学附属中学三亚学校</t>
  </si>
  <si>
    <t>三亚市民族中学</t>
  </si>
  <si>
    <t>儋州市</t>
  </si>
  <si>
    <t>儋州市第一中学</t>
  </si>
  <si>
    <t>安家费18万元。</t>
  </si>
  <si>
    <t>海南省洋浦中学</t>
  </si>
  <si>
    <t>儋州市思源高级中学</t>
  </si>
  <si>
    <t>儋州市第三中学</t>
  </si>
  <si>
    <t>儋州市民族中学</t>
  </si>
  <si>
    <t>儋州市八一中学</t>
  </si>
  <si>
    <t>儋州市两院中学</t>
  </si>
  <si>
    <t>洋浦经济开发区第二中学</t>
  </si>
  <si>
    <t>文昌市</t>
  </si>
  <si>
    <t>海南省文昌中学</t>
  </si>
  <si>
    <t>清华附中文昌学校（小学部）</t>
  </si>
  <si>
    <t>清华附中文昌学校（初中部）</t>
  </si>
  <si>
    <t>清华附中文昌学校（高中部）</t>
  </si>
  <si>
    <t>文昌市华侨中学</t>
  </si>
  <si>
    <t>文昌市田家炳中学</t>
  </si>
  <si>
    <t>琼海市</t>
  </si>
  <si>
    <t>琼海市嘉积中学</t>
  </si>
  <si>
    <t>琼海市嘉积第二中学</t>
  </si>
  <si>
    <t>琼海市嘉积第三中学</t>
  </si>
  <si>
    <t>上海师范大学附属琼海中学</t>
  </si>
  <si>
    <t>万宁市</t>
  </si>
  <si>
    <t>万宁中学</t>
  </si>
  <si>
    <t>万宁市第二中学</t>
  </si>
  <si>
    <t>万宁市第三中学</t>
  </si>
  <si>
    <t>万城镇初级中学</t>
  </si>
  <si>
    <t>万宁市幼儿园</t>
  </si>
  <si>
    <t>万城镇中心幼儿园</t>
  </si>
  <si>
    <t>东方市</t>
  </si>
  <si>
    <t>西南大学东方实验中学</t>
  </si>
  <si>
    <t>东方市西大实验学校</t>
  </si>
  <si>
    <t>东方市第三实验学校</t>
  </si>
  <si>
    <t>定安县</t>
  </si>
  <si>
    <t>定安中学</t>
  </si>
  <si>
    <t>安家费10万元。</t>
  </si>
  <si>
    <t>定安县城南中学</t>
  </si>
  <si>
    <t>定安县实验中学</t>
  </si>
  <si>
    <t>屯昌县</t>
  </si>
  <si>
    <t>屯昌中学</t>
  </si>
  <si>
    <t>澄迈县</t>
  </si>
  <si>
    <t>华东师范大学澄迈实验中学</t>
  </si>
  <si>
    <t>澄迈中学</t>
  </si>
  <si>
    <t>澄迈思源高级中学</t>
  </si>
  <si>
    <t>澄迈县第二中学</t>
  </si>
  <si>
    <t>临高县</t>
  </si>
  <si>
    <t>临高中学</t>
  </si>
  <si>
    <t>西南大学临高实验中学</t>
  </si>
  <si>
    <t>临高县第二中学</t>
  </si>
  <si>
    <t>临高县新盈中学</t>
  </si>
  <si>
    <t>陵水县</t>
  </si>
  <si>
    <t>华中师范大学顺湖中学</t>
  </si>
  <si>
    <t>中央民族大学附属中学海南陵水分校</t>
  </si>
  <si>
    <t>保亭县</t>
  </si>
  <si>
    <t>保亭县民族中学</t>
  </si>
  <si>
    <t>保亭县幼儿园</t>
  </si>
  <si>
    <t>省属中学</t>
  </si>
  <si>
    <t>海南中学府城校区</t>
  </si>
  <si>
    <t>海南中学美伦校区（澄迈县）</t>
  </si>
  <si>
    <t>国兴中学</t>
  </si>
  <si>
    <t>海南师范大学附属中学</t>
  </si>
  <si>
    <t>海南省农垦实验中学（五指山市）</t>
  </si>
  <si>
    <t>省属幼儿园</t>
  </si>
  <si>
    <t>海南师范大学附属幼儿园</t>
  </si>
  <si>
    <t>琼台师范学院附属幼儿园</t>
  </si>
  <si>
    <t>海南省机关幼儿园</t>
  </si>
  <si>
    <t>海南中学附属幼儿园</t>
  </si>
  <si>
    <t>合计</t>
  </si>
  <si>
    <t>教育部直属师范大学2025届公费师范毕业生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</si>
</sst>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9" borderId="6" applyNumberFormat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9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5" fillId="11" borderId="7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justify" vertical="center"/>
    </xf>
    <xf numFmtId="0" fontId="4" fillId="0" borderId="0" xfId="0" applyFont="true">
      <alignment vertical="center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textRotation="255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textRotation="255" wrapText="true"/>
    </xf>
    <xf numFmtId="0" fontId="7" fillId="0" borderId="2" xfId="0" applyFont="true" applyFill="true" applyBorder="true" applyAlignment="true">
      <alignment horizontal="center" vertical="center" textRotation="255" wrapText="true"/>
    </xf>
    <xf numFmtId="0" fontId="7" fillId="0" borderId="3" xfId="0" applyFont="true" applyFill="true" applyBorder="true" applyAlignment="true">
      <alignment horizontal="center" vertical="center" textRotation="255" wrapText="true"/>
    </xf>
    <xf numFmtId="0" fontId="7" fillId="0" borderId="4" xfId="0" applyFont="true" applyFill="true" applyBorder="true" applyAlignment="true">
      <alignment horizontal="center" vertical="center" textRotation="255" wrapText="true"/>
    </xf>
    <xf numFmtId="0" fontId="5" fillId="0" borderId="0" xfId="0" applyFont="true" applyAlignment="true">
      <alignment horizontal="justify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justify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justify" vertical="center"/>
    </xf>
    <xf numFmtId="0" fontId="3" fillId="0" borderId="1" xfId="0" applyFont="true" applyFill="true" applyBorder="true" applyAlignment="true">
      <alignment horizontal="justify" vertical="center"/>
    </xf>
    <xf numFmtId="0" fontId="3" fillId="0" borderId="2" xfId="0" applyFont="true" applyFill="true" applyBorder="true" applyAlignment="true">
      <alignment horizontal="justify" vertical="center"/>
    </xf>
    <xf numFmtId="0" fontId="3" fillId="0" borderId="3" xfId="0" applyFont="true" applyFill="true" applyBorder="true" applyAlignment="true">
      <alignment horizontal="justify" vertical="center"/>
    </xf>
    <xf numFmtId="0" fontId="3" fillId="0" borderId="4" xfId="0" applyFont="true" applyFill="true" applyBorder="true" applyAlignment="true">
      <alignment horizontal="justify" vertical="center"/>
    </xf>
    <xf numFmtId="0" fontId="3" fillId="0" borderId="1" xfId="0" applyFont="true" applyFill="true" applyBorder="true">
      <alignment vertical="center"/>
    </xf>
    <xf numFmtId="0" fontId="3" fillId="0" borderId="1" xfId="0" applyFont="true" applyFill="true" applyBorder="true">
      <alignment vertical="center"/>
    </xf>
    <xf numFmtId="0" fontId="3" fillId="0" borderId="2" xfId="0" applyFont="true" applyFill="true" applyBorder="true" applyAlignment="true">
      <alignment horizontal="justify" vertical="center" wrapText="true"/>
    </xf>
    <xf numFmtId="0" fontId="3" fillId="0" borderId="3" xfId="0" applyFont="true" applyFill="true" applyBorder="true" applyAlignment="true">
      <alignment horizontal="justify" vertical="center" wrapText="true"/>
    </xf>
    <xf numFmtId="0" fontId="3" fillId="0" borderId="4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00"/>
  <sheetViews>
    <sheetView tabSelected="1" workbookViewId="0">
      <pane ySplit="4" topLeftCell="A87" activePane="bottomLeft" state="frozen"/>
      <selection/>
      <selection pane="bottomLeft" activeCell="R97" sqref="R97"/>
    </sheetView>
  </sheetViews>
  <sheetFormatPr defaultColWidth="9" defaultRowHeight="15.75"/>
  <cols>
    <col min="1" max="1" width="7.5" customWidth="true"/>
    <col min="2" max="2" width="37.75" style="3" customWidth="true"/>
    <col min="3" max="12" width="6.625" customWidth="true"/>
    <col min="13" max="13" width="10.875" customWidth="true"/>
    <col min="14" max="14" width="9.375" customWidth="true"/>
    <col min="15" max="15" width="7.375" customWidth="true"/>
    <col min="16" max="16" width="14.75" style="4" customWidth="true"/>
  </cols>
  <sheetData>
    <row r="1" ht="33" customHeight="true" spans="1:1">
      <c r="A1" s="5" t="s">
        <v>0</v>
      </c>
    </row>
    <row r="2" ht="37" customHeight="true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6"/>
    </row>
    <row r="3" ht="22" customHeight="true" spans="1:16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5</v>
      </c>
      <c r="P3" s="17" t="s">
        <v>6</v>
      </c>
    </row>
    <row r="4" ht="35" customHeight="true" spans="1:16">
      <c r="A4" s="7"/>
      <c r="B4" s="7"/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/>
      <c r="P4" s="18"/>
    </row>
    <row r="5" s="1" customFormat="true" ht="25" customHeight="true" spans="1:16">
      <c r="A5" s="8" t="s">
        <v>19</v>
      </c>
      <c r="B5" s="9" t="s">
        <v>20</v>
      </c>
      <c r="C5" s="7"/>
      <c r="D5" s="7"/>
      <c r="E5" s="7">
        <v>1</v>
      </c>
      <c r="F5" s="7"/>
      <c r="G5" s="7"/>
      <c r="H5" s="7"/>
      <c r="I5" s="7">
        <v>1</v>
      </c>
      <c r="J5" s="7">
        <v>1</v>
      </c>
      <c r="K5" s="7">
        <v>1</v>
      </c>
      <c r="L5" s="7"/>
      <c r="M5" s="7"/>
      <c r="N5" s="7"/>
      <c r="O5" s="7">
        <f t="shared" ref="O5:O12" si="0">SUM(C5:N5)</f>
        <v>4</v>
      </c>
      <c r="P5" s="19"/>
    </row>
    <row r="6" s="1" customFormat="true" ht="25" customHeight="true" spans="1:16">
      <c r="A6" s="8"/>
      <c r="B6" s="9" t="s">
        <v>21</v>
      </c>
      <c r="C6" s="7"/>
      <c r="D6" s="7">
        <v>1</v>
      </c>
      <c r="E6" s="7">
        <v>1</v>
      </c>
      <c r="F6" s="7"/>
      <c r="G6" s="7">
        <v>1</v>
      </c>
      <c r="H6" s="7"/>
      <c r="I6" s="7"/>
      <c r="J6" s="7"/>
      <c r="K6" s="7"/>
      <c r="L6" s="7"/>
      <c r="M6" s="7"/>
      <c r="N6" s="7"/>
      <c r="O6" s="7">
        <f t="shared" si="0"/>
        <v>3</v>
      </c>
      <c r="P6" s="19"/>
    </row>
    <row r="7" s="1" customFormat="true" ht="25" customHeight="true" spans="1:16">
      <c r="A7" s="8"/>
      <c r="B7" s="9" t="s">
        <v>22</v>
      </c>
      <c r="C7" s="7"/>
      <c r="D7" s="7"/>
      <c r="E7" s="7"/>
      <c r="F7" s="7"/>
      <c r="G7" s="7"/>
      <c r="H7" s="7"/>
      <c r="I7" s="7"/>
      <c r="J7" s="7"/>
      <c r="K7" s="7">
        <v>1</v>
      </c>
      <c r="L7" s="7"/>
      <c r="M7" s="7"/>
      <c r="N7" s="7"/>
      <c r="O7" s="7">
        <f t="shared" si="0"/>
        <v>1</v>
      </c>
      <c r="P7" s="19"/>
    </row>
    <row r="8" s="1" customFormat="true" ht="25" customHeight="true" spans="1:16">
      <c r="A8" s="8"/>
      <c r="B8" s="9" t="s">
        <v>23</v>
      </c>
      <c r="C8" s="7">
        <v>1</v>
      </c>
      <c r="D8" s="7">
        <v>1</v>
      </c>
      <c r="E8" s="7"/>
      <c r="F8" s="7"/>
      <c r="G8" s="7"/>
      <c r="H8" s="7"/>
      <c r="I8" s="7"/>
      <c r="J8" s="7">
        <v>1</v>
      </c>
      <c r="K8" s="7"/>
      <c r="L8" s="7"/>
      <c r="M8" s="7"/>
      <c r="N8" s="7"/>
      <c r="O8" s="7">
        <f t="shared" si="0"/>
        <v>3</v>
      </c>
      <c r="P8" s="19"/>
    </row>
    <row r="9" s="1" customFormat="true" ht="25" customHeight="true" spans="1:16">
      <c r="A9" s="8"/>
      <c r="B9" s="9" t="s">
        <v>24</v>
      </c>
      <c r="C9" s="7"/>
      <c r="D9" s="7"/>
      <c r="E9" s="7"/>
      <c r="F9" s="7"/>
      <c r="G9" s="7"/>
      <c r="H9" s="7"/>
      <c r="I9" s="7"/>
      <c r="J9" s="7"/>
      <c r="K9" s="7"/>
      <c r="L9" s="7"/>
      <c r="M9" s="7">
        <v>1</v>
      </c>
      <c r="N9" s="7"/>
      <c r="O9" s="7">
        <f t="shared" si="0"/>
        <v>1</v>
      </c>
      <c r="P9" s="19"/>
    </row>
    <row r="10" s="1" customFormat="true" ht="25" customHeight="true" spans="1:16">
      <c r="A10" s="8"/>
      <c r="B10" s="9" t="s">
        <v>25</v>
      </c>
      <c r="C10" s="7"/>
      <c r="D10" s="7"/>
      <c r="E10" s="7"/>
      <c r="F10" s="7"/>
      <c r="G10" s="7"/>
      <c r="H10" s="7"/>
      <c r="I10" s="7"/>
      <c r="J10" s="7"/>
      <c r="K10" s="7"/>
      <c r="L10" s="7">
        <v>1</v>
      </c>
      <c r="M10" s="7"/>
      <c r="N10" s="7"/>
      <c r="O10" s="7">
        <f t="shared" si="0"/>
        <v>1</v>
      </c>
      <c r="P10" s="19"/>
    </row>
    <row r="11" s="1" customFormat="true" ht="25" customHeight="true" spans="1:16">
      <c r="A11" s="8"/>
      <c r="B11" s="9" t="s">
        <v>26</v>
      </c>
      <c r="C11" s="7"/>
      <c r="D11" s="7"/>
      <c r="E11" s="7"/>
      <c r="F11" s="7">
        <v>1</v>
      </c>
      <c r="G11" s="7"/>
      <c r="H11" s="7"/>
      <c r="I11" s="7"/>
      <c r="J11" s="7"/>
      <c r="K11" s="7"/>
      <c r="L11" s="7"/>
      <c r="M11" s="7"/>
      <c r="N11" s="7"/>
      <c r="O11" s="7">
        <f t="shared" si="0"/>
        <v>1</v>
      </c>
      <c r="P11" s="19"/>
    </row>
    <row r="12" s="1" customFormat="true" ht="25" customHeight="true" spans="1:16">
      <c r="A12" s="8"/>
      <c r="B12" s="9" t="s">
        <v>27</v>
      </c>
      <c r="C12" s="7"/>
      <c r="D12" s="7"/>
      <c r="E12" s="7"/>
      <c r="F12" s="7"/>
      <c r="G12" s="7"/>
      <c r="H12" s="7"/>
      <c r="I12" s="7">
        <v>1</v>
      </c>
      <c r="J12" s="7"/>
      <c r="K12" s="7"/>
      <c r="L12" s="7"/>
      <c r="M12" s="7"/>
      <c r="N12" s="7"/>
      <c r="O12" s="7">
        <f t="shared" si="0"/>
        <v>1</v>
      </c>
      <c r="P12" s="19"/>
    </row>
    <row r="13" s="1" customFormat="true" ht="25" customHeight="true" spans="1:16">
      <c r="A13" s="8"/>
      <c r="B13" s="9" t="s">
        <v>28</v>
      </c>
      <c r="C13" s="7">
        <v>1</v>
      </c>
      <c r="D13" s="7"/>
      <c r="E13" s="7"/>
      <c r="F13" s="7"/>
      <c r="G13" s="7"/>
      <c r="H13" s="7"/>
      <c r="I13" s="7"/>
      <c r="J13" s="7">
        <v>1</v>
      </c>
      <c r="K13" s="7"/>
      <c r="L13" s="7"/>
      <c r="M13" s="7"/>
      <c r="N13" s="7"/>
      <c r="O13" s="7">
        <f t="shared" ref="O13:O41" si="1">SUM(C13:N13)</f>
        <v>2</v>
      </c>
      <c r="P13" s="19"/>
    </row>
    <row r="14" s="1" customFormat="true" ht="25" customHeight="true" spans="1:16">
      <c r="A14" s="8"/>
      <c r="B14" s="9" t="s">
        <v>29</v>
      </c>
      <c r="C14" s="7">
        <v>1</v>
      </c>
      <c r="D14" s="7"/>
      <c r="E14" s="7"/>
      <c r="F14" s="7">
        <v>1</v>
      </c>
      <c r="G14" s="7"/>
      <c r="H14" s="7"/>
      <c r="I14" s="7"/>
      <c r="J14" s="7"/>
      <c r="K14" s="7"/>
      <c r="L14" s="7"/>
      <c r="M14" s="7"/>
      <c r="N14" s="7"/>
      <c r="O14" s="7">
        <f t="shared" si="1"/>
        <v>2</v>
      </c>
      <c r="P14" s="19"/>
    </row>
    <row r="15" s="1" customFormat="true" ht="25" customHeight="true" spans="1:16">
      <c r="A15" s="8"/>
      <c r="B15" s="9" t="s">
        <v>30</v>
      </c>
      <c r="C15" s="7"/>
      <c r="D15" s="7"/>
      <c r="E15" s="7">
        <v>1</v>
      </c>
      <c r="F15" s="7"/>
      <c r="G15" s="7"/>
      <c r="H15" s="7"/>
      <c r="I15" s="7"/>
      <c r="J15" s="7"/>
      <c r="K15" s="7"/>
      <c r="L15" s="7"/>
      <c r="M15" s="7"/>
      <c r="N15" s="7"/>
      <c r="O15" s="7">
        <f t="shared" si="1"/>
        <v>1</v>
      </c>
      <c r="P15" s="19"/>
    </row>
    <row r="16" s="1" customFormat="true" ht="25" customHeight="true" spans="1:16">
      <c r="A16" s="8"/>
      <c r="B16" s="9" t="s">
        <v>31</v>
      </c>
      <c r="C16" s="7">
        <v>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f t="shared" si="1"/>
        <v>1</v>
      </c>
      <c r="P16" s="19"/>
    </row>
    <row r="17" s="1" customFormat="true" ht="25" customHeight="true" spans="1:16">
      <c r="A17" s="8"/>
      <c r="B17" s="9" t="s">
        <v>32</v>
      </c>
      <c r="C17" s="7"/>
      <c r="D17" s="7"/>
      <c r="E17" s="7"/>
      <c r="F17" s="7"/>
      <c r="G17" s="7"/>
      <c r="H17" s="7">
        <v>1</v>
      </c>
      <c r="I17" s="7"/>
      <c r="J17" s="7"/>
      <c r="K17" s="7"/>
      <c r="L17" s="7"/>
      <c r="M17" s="7"/>
      <c r="N17" s="7"/>
      <c r="O17" s="7">
        <f t="shared" si="1"/>
        <v>1</v>
      </c>
      <c r="P17" s="19"/>
    </row>
    <row r="18" s="1" customFormat="true" ht="25" customHeight="true" spans="1:16">
      <c r="A18" s="8"/>
      <c r="B18" s="9" t="s">
        <v>33</v>
      </c>
      <c r="C18" s="7"/>
      <c r="D18" s="7">
        <v>1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f t="shared" si="1"/>
        <v>1</v>
      </c>
      <c r="P18" s="19"/>
    </row>
    <row r="19" s="1" customFormat="true" ht="25" customHeight="true" spans="1:16">
      <c r="A19" s="8"/>
      <c r="B19" s="9" t="s">
        <v>34</v>
      </c>
      <c r="C19" s="7"/>
      <c r="D19" s="7"/>
      <c r="E19" s="7"/>
      <c r="F19" s="7">
        <v>1</v>
      </c>
      <c r="G19" s="7"/>
      <c r="H19" s="7"/>
      <c r="I19" s="7"/>
      <c r="J19" s="7"/>
      <c r="K19" s="7"/>
      <c r="L19" s="7"/>
      <c r="M19" s="7"/>
      <c r="N19" s="7"/>
      <c r="O19" s="7">
        <f t="shared" si="1"/>
        <v>1</v>
      </c>
      <c r="P19" s="19"/>
    </row>
    <row r="20" s="1" customFormat="true" ht="25" customHeight="true" spans="1:16">
      <c r="A20" s="8"/>
      <c r="B20" s="9" t="s">
        <v>35</v>
      </c>
      <c r="C20" s="7"/>
      <c r="D20" s="7"/>
      <c r="E20" s="7"/>
      <c r="F20" s="7"/>
      <c r="G20" s="7">
        <v>1</v>
      </c>
      <c r="H20" s="7"/>
      <c r="I20" s="7"/>
      <c r="J20" s="7"/>
      <c r="K20" s="7"/>
      <c r="L20" s="7"/>
      <c r="M20" s="7"/>
      <c r="N20" s="7"/>
      <c r="O20" s="7">
        <f t="shared" si="1"/>
        <v>1</v>
      </c>
      <c r="P20" s="19"/>
    </row>
    <row r="21" s="1" customFormat="true" ht="25" customHeight="true" spans="1:16">
      <c r="A21" s="8"/>
      <c r="B21" s="9" t="s">
        <v>36</v>
      </c>
      <c r="C21" s="7"/>
      <c r="D21" s="7"/>
      <c r="E21" s="7"/>
      <c r="F21" s="7"/>
      <c r="G21" s="7">
        <v>1</v>
      </c>
      <c r="H21" s="7"/>
      <c r="I21" s="7"/>
      <c r="J21" s="7"/>
      <c r="K21" s="7"/>
      <c r="L21" s="7"/>
      <c r="M21" s="7"/>
      <c r="N21" s="7"/>
      <c r="O21" s="7">
        <f t="shared" si="1"/>
        <v>1</v>
      </c>
      <c r="P21" s="19"/>
    </row>
    <row r="22" s="1" customFormat="true" ht="25" customHeight="true" spans="1:16">
      <c r="A22" s="8"/>
      <c r="B22" s="9" t="s">
        <v>37</v>
      </c>
      <c r="C22" s="7"/>
      <c r="D22" s="7"/>
      <c r="E22" s="7"/>
      <c r="F22" s="7"/>
      <c r="G22" s="7"/>
      <c r="H22" s="7">
        <v>1</v>
      </c>
      <c r="I22" s="7"/>
      <c r="J22" s="7"/>
      <c r="K22" s="7"/>
      <c r="L22" s="7"/>
      <c r="M22" s="7"/>
      <c r="N22" s="7"/>
      <c r="O22" s="7">
        <f t="shared" si="1"/>
        <v>1</v>
      </c>
      <c r="P22" s="19"/>
    </row>
    <row r="23" s="1" customFormat="true" ht="25" customHeight="true" spans="1:16">
      <c r="A23" s="8"/>
      <c r="B23" s="10" t="s">
        <v>5</v>
      </c>
      <c r="C23" s="11">
        <f t="shared" ref="C23:N23" si="2">SUM(C5:C22)</f>
        <v>4</v>
      </c>
      <c r="D23" s="11">
        <v>3</v>
      </c>
      <c r="E23" s="11">
        <f t="shared" si="2"/>
        <v>3</v>
      </c>
      <c r="F23" s="11">
        <f t="shared" si="2"/>
        <v>3</v>
      </c>
      <c r="G23" s="11">
        <f t="shared" si="2"/>
        <v>3</v>
      </c>
      <c r="H23" s="11">
        <f t="shared" si="2"/>
        <v>2</v>
      </c>
      <c r="I23" s="11">
        <f t="shared" si="2"/>
        <v>2</v>
      </c>
      <c r="J23" s="11">
        <f t="shared" si="2"/>
        <v>3</v>
      </c>
      <c r="K23" s="11">
        <f t="shared" si="2"/>
        <v>2</v>
      </c>
      <c r="L23" s="11">
        <f t="shared" si="2"/>
        <v>1</v>
      </c>
      <c r="M23" s="11">
        <f t="shared" si="2"/>
        <v>1</v>
      </c>
      <c r="N23" s="11"/>
      <c r="O23" s="11">
        <f t="shared" si="1"/>
        <v>27</v>
      </c>
      <c r="P23" s="19"/>
    </row>
    <row r="24" s="2" customFormat="true" ht="25" customHeight="true" spans="1:16">
      <c r="A24" s="12" t="s">
        <v>38</v>
      </c>
      <c r="B24" s="9" t="s">
        <v>39</v>
      </c>
      <c r="C24" s="7"/>
      <c r="D24" s="7">
        <v>1</v>
      </c>
      <c r="E24" s="7"/>
      <c r="F24" s="7">
        <v>1</v>
      </c>
      <c r="G24" s="7">
        <v>1</v>
      </c>
      <c r="H24" s="7">
        <v>1</v>
      </c>
      <c r="I24" s="7">
        <v>1</v>
      </c>
      <c r="J24" s="7"/>
      <c r="K24" s="7"/>
      <c r="L24" s="7"/>
      <c r="M24" s="7"/>
      <c r="N24" s="7"/>
      <c r="O24" s="20">
        <f t="shared" si="1"/>
        <v>5</v>
      </c>
      <c r="P24" s="21"/>
    </row>
    <row r="25" s="2" customFormat="true" ht="25" customHeight="true" spans="1:16">
      <c r="A25" s="12"/>
      <c r="B25" s="9" t="s">
        <v>40</v>
      </c>
      <c r="C25" s="7"/>
      <c r="D25" s="7">
        <v>1</v>
      </c>
      <c r="E25" s="7"/>
      <c r="F25" s="7"/>
      <c r="G25" s="7">
        <v>1</v>
      </c>
      <c r="H25" s="7"/>
      <c r="I25" s="7">
        <v>1</v>
      </c>
      <c r="J25" s="7"/>
      <c r="K25" s="7"/>
      <c r="L25" s="7">
        <v>1</v>
      </c>
      <c r="M25" s="7">
        <v>1</v>
      </c>
      <c r="N25" s="7"/>
      <c r="O25" s="20">
        <f t="shared" si="1"/>
        <v>5</v>
      </c>
      <c r="P25" s="21"/>
    </row>
    <row r="26" s="2" customFormat="true" ht="25" customHeight="true" spans="1:16">
      <c r="A26" s="12"/>
      <c r="B26" s="9" t="s">
        <v>41</v>
      </c>
      <c r="C26" s="7">
        <v>1</v>
      </c>
      <c r="D26" s="7">
        <v>1</v>
      </c>
      <c r="E26" s="7"/>
      <c r="F26" s="7"/>
      <c r="G26" s="7"/>
      <c r="H26" s="7"/>
      <c r="I26" s="7"/>
      <c r="J26" s="7"/>
      <c r="K26" s="7">
        <v>1</v>
      </c>
      <c r="L26" s="7"/>
      <c r="M26" s="7"/>
      <c r="N26" s="7"/>
      <c r="O26" s="20">
        <f t="shared" si="1"/>
        <v>3</v>
      </c>
      <c r="P26" s="21"/>
    </row>
    <row r="27" s="2" customFormat="true" ht="25" customHeight="true" spans="1:16">
      <c r="A27" s="12"/>
      <c r="B27" s="9" t="s">
        <v>42</v>
      </c>
      <c r="C27" s="7"/>
      <c r="D27" s="7"/>
      <c r="E27" s="7"/>
      <c r="F27" s="7">
        <v>1</v>
      </c>
      <c r="G27" s="7"/>
      <c r="H27" s="7"/>
      <c r="I27" s="7"/>
      <c r="J27" s="7">
        <v>1</v>
      </c>
      <c r="K27" s="7"/>
      <c r="L27" s="7"/>
      <c r="M27" s="7"/>
      <c r="N27" s="7"/>
      <c r="O27" s="20">
        <f t="shared" si="1"/>
        <v>2</v>
      </c>
      <c r="P27" s="21"/>
    </row>
    <row r="28" s="2" customFormat="true" ht="25" customHeight="true" spans="1:16">
      <c r="A28" s="12"/>
      <c r="B28" s="9" t="s">
        <v>43</v>
      </c>
      <c r="C28" s="7"/>
      <c r="D28" s="7"/>
      <c r="E28" s="7"/>
      <c r="F28" s="7"/>
      <c r="G28" s="7">
        <v>1</v>
      </c>
      <c r="H28" s="7">
        <v>1</v>
      </c>
      <c r="I28" s="7"/>
      <c r="J28" s="7"/>
      <c r="K28" s="7"/>
      <c r="L28" s="7"/>
      <c r="M28" s="7"/>
      <c r="N28" s="7"/>
      <c r="O28" s="20">
        <f t="shared" si="1"/>
        <v>2</v>
      </c>
      <c r="P28" s="21"/>
    </row>
    <row r="29" s="2" customFormat="true" ht="25" customHeight="true" spans="1:16">
      <c r="A29" s="12"/>
      <c r="B29" s="9" t="s">
        <v>44</v>
      </c>
      <c r="C29" s="7"/>
      <c r="D29" s="7"/>
      <c r="E29" s="7"/>
      <c r="F29" s="7">
        <v>1</v>
      </c>
      <c r="G29" s="7"/>
      <c r="H29" s="7"/>
      <c r="I29" s="7">
        <v>1</v>
      </c>
      <c r="J29" s="7"/>
      <c r="K29" s="7"/>
      <c r="L29" s="7"/>
      <c r="M29" s="7"/>
      <c r="N29" s="7"/>
      <c r="O29" s="20">
        <f t="shared" si="1"/>
        <v>2</v>
      </c>
      <c r="P29" s="21"/>
    </row>
    <row r="30" s="2" customFormat="true" ht="25" customHeight="true" spans="1:16">
      <c r="A30" s="12"/>
      <c r="B30" s="9" t="s">
        <v>45</v>
      </c>
      <c r="C30" s="7">
        <v>1</v>
      </c>
      <c r="D30" s="7"/>
      <c r="E30" s="7"/>
      <c r="F30" s="7"/>
      <c r="G30" s="7"/>
      <c r="H30" s="7"/>
      <c r="I30" s="7"/>
      <c r="J30" s="7">
        <v>1</v>
      </c>
      <c r="K30" s="7"/>
      <c r="L30" s="7"/>
      <c r="M30" s="7"/>
      <c r="N30" s="7"/>
      <c r="O30" s="20">
        <f t="shared" si="1"/>
        <v>2</v>
      </c>
      <c r="P30" s="21"/>
    </row>
    <row r="31" s="2" customFormat="true" ht="25" customHeight="true" spans="1:16">
      <c r="A31" s="12"/>
      <c r="B31" s="9" t="s">
        <v>46</v>
      </c>
      <c r="C31" s="7"/>
      <c r="D31" s="7"/>
      <c r="E31" s="7"/>
      <c r="F31" s="7"/>
      <c r="G31" s="7"/>
      <c r="H31" s="7"/>
      <c r="I31" s="7"/>
      <c r="J31" s="7"/>
      <c r="K31" s="7">
        <v>1</v>
      </c>
      <c r="L31" s="7"/>
      <c r="M31" s="7"/>
      <c r="N31" s="7"/>
      <c r="O31" s="20">
        <f t="shared" si="1"/>
        <v>1</v>
      </c>
      <c r="P31" s="21"/>
    </row>
    <row r="32" s="2" customFormat="true" ht="25" customHeight="true" spans="1:16">
      <c r="A32" s="12"/>
      <c r="B32" s="9" t="s">
        <v>47</v>
      </c>
      <c r="C32" s="7"/>
      <c r="D32" s="7"/>
      <c r="E32" s="7"/>
      <c r="F32" s="7"/>
      <c r="G32" s="7"/>
      <c r="H32" s="7"/>
      <c r="I32" s="7"/>
      <c r="J32" s="7">
        <v>1</v>
      </c>
      <c r="K32" s="7"/>
      <c r="L32" s="7"/>
      <c r="M32" s="7"/>
      <c r="N32" s="7"/>
      <c r="O32" s="20">
        <f t="shared" si="1"/>
        <v>1</v>
      </c>
      <c r="P32" s="21"/>
    </row>
    <row r="33" ht="25" customHeight="true" spans="1:16">
      <c r="A33" s="12"/>
      <c r="B33" s="10" t="s">
        <v>5</v>
      </c>
      <c r="C33" s="11">
        <f>SUM(C24:C32)</f>
        <v>2</v>
      </c>
      <c r="D33" s="11">
        <f>SUM(D24:D32)</f>
        <v>3</v>
      </c>
      <c r="E33" s="11"/>
      <c r="F33" s="11">
        <f t="shared" ref="F33:M33" si="3">SUM(F24:F32)</f>
        <v>3</v>
      </c>
      <c r="G33" s="11">
        <f t="shared" si="3"/>
        <v>3</v>
      </c>
      <c r="H33" s="11">
        <f t="shared" si="3"/>
        <v>2</v>
      </c>
      <c r="I33" s="11">
        <f t="shared" si="3"/>
        <v>3</v>
      </c>
      <c r="J33" s="11">
        <f t="shared" si="3"/>
        <v>3</v>
      </c>
      <c r="K33" s="11">
        <f t="shared" si="3"/>
        <v>2</v>
      </c>
      <c r="L33" s="11">
        <f t="shared" si="3"/>
        <v>1</v>
      </c>
      <c r="M33" s="11">
        <f t="shared" si="3"/>
        <v>1</v>
      </c>
      <c r="N33" s="11"/>
      <c r="O33" s="11">
        <f t="shared" si="1"/>
        <v>23</v>
      </c>
      <c r="P33" s="22"/>
    </row>
    <row r="34" ht="25" customHeight="true" spans="1:16">
      <c r="A34" s="13" t="s">
        <v>48</v>
      </c>
      <c r="B34" s="9" t="s">
        <v>49</v>
      </c>
      <c r="C34" s="7"/>
      <c r="D34" s="7"/>
      <c r="E34" s="7"/>
      <c r="F34" s="7"/>
      <c r="G34" s="7"/>
      <c r="H34" s="7"/>
      <c r="I34" s="7"/>
      <c r="J34" s="7"/>
      <c r="K34" s="7">
        <v>1</v>
      </c>
      <c r="L34" s="7"/>
      <c r="M34" s="7"/>
      <c r="N34" s="7"/>
      <c r="O34" s="7">
        <f t="shared" si="1"/>
        <v>1</v>
      </c>
      <c r="P34" s="23" t="s">
        <v>50</v>
      </c>
    </row>
    <row r="35" ht="25" customHeight="true" spans="1:16">
      <c r="A35" s="14"/>
      <c r="B35" s="9" t="s">
        <v>51</v>
      </c>
      <c r="C35" s="7">
        <v>1</v>
      </c>
      <c r="D35" s="7">
        <v>1</v>
      </c>
      <c r="E35" s="7"/>
      <c r="F35" s="7"/>
      <c r="G35" s="7">
        <v>1</v>
      </c>
      <c r="H35" s="7"/>
      <c r="I35" s="7">
        <v>1</v>
      </c>
      <c r="J35" s="7"/>
      <c r="K35" s="7">
        <v>1</v>
      </c>
      <c r="L35" s="7"/>
      <c r="M35" s="7"/>
      <c r="N35" s="7"/>
      <c r="O35" s="7">
        <f t="shared" si="1"/>
        <v>5</v>
      </c>
      <c r="P35" s="24"/>
    </row>
    <row r="36" ht="25" customHeight="true" spans="1:16">
      <c r="A36" s="14"/>
      <c r="B36" s="9" t="s">
        <v>52</v>
      </c>
      <c r="C36" s="7"/>
      <c r="D36" s="7">
        <v>1</v>
      </c>
      <c r="E36" s="7"/>
      <c r="F36" s="7">
        <v>1</v>
      </c>
      <c r="G36" s="7"/>
      <c r="H36" s="7"/>
      <c r="I36" s="7"/>
      <c r="J36" s="7"/>
      <c r="K36" s="7"/>
      <c r="L36" s="7"/>
      <c r="M36" s="7"/>
      <c r="N36" s="7"/>
      <c r="O36" s="7">
        <f t="shared" si="1"/>
        <v>2</v>
      </c>
      <c r="P36" s="24"/>
    </row>
    <row r="37" ht="25" customHeight="true" spans="1:16">
      <c r="A37" s="14"/>
      <c r="B37" s="9" t="s">
        <v>53</v>
      </c>
      <c r="C37" s="7"/>
      <c r="D37" s="7"/>
      <c r="E37" s="7"/>
      <c r="F37" s="7">
        <v>1</v>
      </c>
      <c r="G37" s="7"/>
      <c r="H37" s="7">
        <v>1</v>
      </c>
      <c r="I37" s="7"/>
      <c r="J37" s="7">
        <v>1</v>
      </c>
      <c r="K37" s="7"/>
      <c r="L37" s="7"/>
      <c r="M37" s="7"/>
      <c r="N37" s="7"/>
      <c r="O37" s="7">
        <f t="shared" si="1"/>
        <v>3</v>
      </c>
      <c r="P37" s="24"/>
    </row>
    <row r="38" ht="25" customHeight="true" spans="1:16">
      <c r="A38" s="14"/>
      <c r="B38" s="9" t="s">
        <v>54</v>
      </c>
      <c r="C38" s="7"/>
      <c r="D38" s="7"/>
      <c r="E38" s="7"/>
      <c r="F38" s="7"/>
      <c r="G38" s="7">
        <v>1</v>
      </c>
      <c r="H38" s="7">
        <v>1</v>
      </c>
      <c r="I38" s="7"/>
      <c r="J38" s="7">
        <v>1</v>
      </c>
      <c r="K38" s="7"/>
      <c r="L38" s="7"/>
      <c r="M38" s="7"/>
      <c r="N38" s="7"/>
      <c r="O38" s="7">
        <f t="shared" si="1"/>
        <v>3</v>
      </c>
      <c r="P38" s="24"/>
    </row>
    <row r="39" ht="25" customHeight="true" spans="1:16">
      <c r="A39" s="14"/>
      <c r="B39" s="9" t="s">
        <v>55</v>
      </c>
      <c r="C39" s="7">
        <v>1</v>
      </c>
      <c r="D39" s="7"/>
      <c r="E39" s="7"/>
      <c r="F39" s="7"/>
      <c r="G39" s="7">
        <v>1</v>
      </c>
      <c r="H39" s="7"/>
      <c r="I39" s="7"/>
      <c r="J39" s="7"/>
      <c r="K39" s="7"/>
      <c r="L39" s="7"/>
      <c r="M39" s="7"/>
      <c r="N39" s="7"/>
      <c r="O39" s="7">
        <f t="shared" si="1"/>
        <v>2</v>
      </c>
      <c r="P39" s="24"/>
    </row>
    <row r="40" ht="25" customHeight="true" spans="1:16">
      <c r="A40" s="14"/>
      <c r="B40" s="9" t="s">
        <v>56</v>
      </c>
      <c r="C40" s="7"/>
      <c r="D40" s="7">
        <v>1</v>
      </c>
      <c r="E40" s="7">
        <v>1</v>
      </c>
      <c r="F40" s="7"/>
      <c r="G40" s="7"/>
      <c r="H40" s="7"/>
      <c r="I40" s="7"/>
      <c r="J40" s="7"/>
      <c r="K40" s="7"/>
      <c r="L40" s="7"/>
      <c r="M40" s="7"/>
      <c r="N40" s="7"/>
      <c r="O40" s="7">
        <f t="shared" si="1"/>
        <v>2</v>
      </c>
      <c r="P40" s="24"/>
    </row>
    <row r="41" ht="25" customHeight="true" spans="1:16">
      <c r="A41" s="14"/>
      <c r="B41" s="9" t="s">
        <v>57</v>
      </c>
      <c r="C41" s="7">
        <v>1</v>
      </c>
      <c r="D41" s="7">
        <v>1</v>
      </c>
      <c r="E41" s="7">
        <v>1</v>
      </c>
      <c r="F41" s="7"/>
      <c r="G41" s="7">
        <v>1</v>
      </c>
      <c r="H41" s="7">
        <v>1</v>
      </c>
      <c r="I41" s="7">
        <v>1</v>
      </c>
      <c r="J41" s="7">
        <v>1</v>
      </c>
      <c r="K41" s="7"/>
      <c r="L41" s="7"/>
      <c r="M41" s="7"/>
      <c r="N41" s="7"/>
      <c r="O41" s="7">
        <f t="shared" si="1"/>
        <v>7</v>
      </c>
      <c r="P41" s="24"/>
    </row>
    <row r="42" ht="25" customHeight="true" spans="1:16">
      <c r="A42" s="15"/>
      <c r="B42" s="10" t="s">
        <v>5</v>
      </c>
      <c r="C42" s="11">
        <f t="shared" ref="C42:K42" si="4">SUM(C34:C41)</f>
        <v>3</v>
      </c>
      <c r="D42" s="11">
        <f t="shared" si="4"/>
        <v>4</v>
      </c>
      <c r="E42" s="11">
        <f t="shared" si="4"/>
        <v>2</v>
      </c>
      <c r="F42" s="11">
        <f t="shared" si="4"/>
        <v>2</v>
      </c>
      <c r="G42" s="11">
        <f t="shared" si="4"/>
        <v>4</v>
      </c>
      <c r="H42" s="11">
        <f t="shared" si="4"/>
        <v>3</v>
      </c>
      <c r="I42" s="11">
        <f t="shared" si="4"/>
        <v>2</v>
      </c>
      <c r="J42" s="11">
        <f t="shared" si="4"/>
        <v>3</v>
      </c>
      <c r="K42" s="11">
        <f t="shared" si="4"/>
        <v>2</v>
      </c>
      <c r="L42" s="11"/>
      <c r="M42" s="11"/>
      <c r="N42" s="11"/>
      <c r="O42" s="11">
        <f>SUM(O34:O41)</f>
        <v>25</v>
      </c>
      <c r="P42" s="25"/>
    </row>
    <row r="43" ht="25" customHeight="true" spans="1:16">
      <c r="A43" s="12" t="s">
        <v>58</v>
      </c>
      <c r="B43" s="9" t="s">
        <v>59</v>
      </c>
      <c r="C43" s="7">
        <v>1</v>
      </c>
      <c r="D43" s="7"/>
      <c r="E43" s="7">
        <v>1</v>
      </c>
      <c r="F43" s="7"/>
      <c r="G43" s="7"/>
      <c r="H43" s="7"/>
      <c r="I43" s="7"/>
      <c r="J43" s="7">
        <v>1</v>
      </c>
      <c r="K43" s="7"/>
      <c r="L43" s="7"/>
      <c r="M43" s="7"/>
      <c r="N43" s="7"/>
      <c r="O43" s="7">
        <v>3</v>
      </c>
      <c r="P43" s="22"/>
    </row>
    <row r="44" ht="25" customHeight="true" spans="1:16">
      <c r="A44" s="12"/>
      <c r="B44" s="9" t="s">
        <v>60</v>
      </c>
      <c r="C44" s="7">
        <v>1</v>
      </c>
      <c r="D44" s="7">
        <v>1</v>
      </c>
      <c r="E44" s="7">
        <v>1</v>
      </c>
      <c r="F44" s="7"/>
      <c r="G44" s="7"/>
      <c r="H44" s="7"/>
      <c r="I44" s="7"/>
      <c r="J44" s="7"/>
      <c r="K44" s="7"/>
      <c r="L44" s="7"/>
      <c r="M44" s="7"/>
      <c r="N44" s="7"/>
      <c r="O44" s="7">
        <f>SUM(C44:N44)</f>
        <v>3</v>
      </c>
      <c r="P44" s="22"/>
    </row>
    <row r="45" ht="25" customHeight="true" spans="1:16">
      <c r="A45" s="12"/>
      <c r="B45" s="9" t="s">
        <v>61</v>
      </c>
      <c r="C45" s="7"/>
      <c r="D45" s="7"/>
      <c r="E45" s="7">
        <v>1</v>
      </c>
      <c r="F45" s="7"/>
      <c r="G45" s="7"/>
      <c r="H45" s="7"/>
      <c r="I45" s="7"/>
      <c r="J45" s="7"/>
      <c r="K45" s="7"/>
      <c r="L45" s="7"/>
      <c r="M45" s="7"/>
      <c r="N45" s="7"/>
      <c r="O45" s="7">
        <v>1</v>
      </c>
      <c r="P45" s="22"/>
    </row>
    <row r="46" ht="25" customHeight="true" spans="1:16">
      <c r="A46" s="12"/>
      <c r="B46" s="9" t="s">
        <v>62</v>
      </c>
      <c r="C46" s="7"/>
      <c r="D46" s="7"/>
      <c r="E46" s="7"/>
      <c r="F46" s="7"/>
      <c r="G46" s="7"/>
      <c r="H46" s="7"/>
      <c r="I46" s="7"/>
      <c r="J46" s="7">
        <v>1</v>
      </c>
      <c r="K46" s="7"/>
      <c r="L46" s="7"/>
      <c r="M46" s="7"/>
      <c r="N46" s="7"/>
      <c r="O46" s="7">
        <v>1</v>
      </c>
      <c r="P46" s="22"/>
    </row>
    <row r="47" ht="25" customHeight="true" spans="1:16">
      <c r="A47" s="12"/>
      <c r="B47" s="9" t="s">
        <v>63</v>
      </c>
      <c r="C47" s="7">
        <v>1</v>
      </c>
      <c r="D47" s="7">
        <v>1</v>
      </c>
      <c r="E47" s="7">
        <v>1</v>
      </c>
      <c r="F47" s="7">
        <v>1</v>
      </c>
      <c r="G47" s="7"/>
      <c r="H47" s="7"/>
      <c r="I47" s="7"/>
      <c r="J47" s="7"/>
      <c r="K47" s="7"/>
      <c r="L47" s="7"/>
      <c r="M47" s="7"/>
      <c r="N47" s="7"/>
      <c r="O47" s="7">
        <v>4</v>
      </c>
      <c r="P47" s="22"/>
    </row>
    <row r="48" ht="25" customHeight="true" spans="1:16">
      <c r="A48" s="12"/>
      <c r="B48" s="9" t="s">
        <v>64</v>
      </c>
      <c r="C48" s="7">
        <v>1</v>
      </c>
      <c r="D48" s="7"/>
      <c r="E48" s="7"/>
      <c r="F48" s="7">
        <v>1</v>
      </c>
      <c r="G48" s="7"/>
      <c r="H48" s="7"/>
      <c r="I48" s="7"/>
      <c r="J48" s="7"/>
      <c r="K48" s="7"/>
      <c r="L48" s="7"/>
      <c r="M48" s="7"/>
      <c r="N48" s="7"/>
      <c r="O48" s="7">
        <v>2</v>
      </c>
      <c r="P48" s="22"/>
    </row>
    <row r="49" ht="25" customHeight="true" spans="1:16">
      <c r="A49" s="12"/>
      <c r="B49" s="10" t="s">
        <v>5</v>
      </c>
      <c r="C49" s="11">
        <f>SUM(C43:C48)</f>
        <v>4</v>
      </c>
      <c r="D49" s="11">
        <f>SUM(D43:D48)</f>
        <v>2</v>
      </c>
      <c r="E49" s="11">
        <f>SUM(E43:E48)</f>
        <v>4</v>
      </c>
      <c r="F49" s="11">
        <f>SUM(F43:F48)</f>
        <v>2</v>
      </c>
      <c r="G49" s="11"/>
      <c r="H49" s="11"/>
      <c r="I49" s="11"/>
      <c r="J49" s="11">
        <f>SUM(J43:J48)</f>
        <v>2</v>
      </c>
      <c r="K49" s="11"/>
      <c r="L49" s="11"/>
      <c r="M49" s="11"/>
      <c r="N49" s="11"/>
      <c r="O49" s="11">
        <f>SUM(O43:O48)</f>
        <v>14</v>
      </c>
      <c r="P49" s="22"/>
    </row>
    <row r="50" ht="29" customHeight="true" spans="1:16">
      <c r="A50" s="12" t="s">
        <v>65</v>
      </c>
      <c r="B50" s="9" t="s">
        <v>66</v>
      </c>
      <c r="C50" s="7">
        <v>1</v>
      </c>
      <c r="D50" s="7">
        <v>1</v>
      </c>
      <c r="E50" s="7">
        <v>1</v>
      </c>
      <c r="F50" s="7">
        <v>1</v>
      </c>
      <c r="G50" s="7">
        <v>1</v>
      </c>
      <c r="H50" s="7"/>
      <c r="I50" s="7">
        <v>1</v>
      </c>
      <c r="J50" s="7">
        <v>1</v>
      </c>
      <c r="K50" s="7"/>
      <c r="L50" s="7">
        <v>1</v>
      </c>
      <c r="M50" s="7">
        <v>1</v>
      </c>
      <c r="N50" s="7"/>
      <c r="O50" s="7">
        <v>11</v>
      </c>
      <c r="P50" s="22"/>
    </row>
    <row r="51" ht="29" customHeight="true" spans="1:16">
      <c r="A51" s="12"/>
      <c r="B51" s="9" t="s">
        <v>67</v>
      </c>
      <c r="C51" s="7"/>
      <c r="D51" s="7">
        <v>1</v>
      </c>
      <c r="E51" s="7">
        <v>1</v>
      </c>
      <c r="F51" s="7">
        <v>1</v>
      </c>
      <c r="G51" s="7">
        <v>1</v>
      </c>
      <c r="H51" s="7">
        <v>1</v>
      </c>
      <c r="I51" s="7"/>
      <c r="J51" s="7"/>
      <c r="K51" s="7">
        <v>1</v>
      </c>
      <c r="L51" s="7"/>
      <c r="M51" s="7"/>
      <c r="N51" s="7"/>
      <c r="O51" s="7">
        <v>6</v>
      </c>
      <c r="P51" s="22"/>
    </row>
    <row r="52" ht="29" customHeight="true" spans="1:16">
      <c r="A52" s="12"/>
      <c r="B52" s="9" t="s">
        <v>68</v>
      </c>
      <c r="C52" s="7"/>
      <c r="D52" s="7"/>
      <c r="E52" s="7"/>
      <c r="F52" s="7">
        <v>1</v>
      </c>
      <c r="G52" s="7">
        <v>1</v>
      </c>
      <c r="H52" s="7"/>
      <c r="I52" s="7">
        <v>1</v>
      </c>
      <c r="J52" s="7">
        <v>1</v>
      </c>
      <c r="K52" s="7"/>
      <c r="L52" s="7"/>
      <c r="M52" s="7"/>
      <c r="N52" s="7"/>
      <c r="O52" s="7">
        <v>4</v>
      </c>
      <c r="P52" s="22"/>
    </row>
    <row r="53" ht="29" customHeight="true" spans="1:16">
      <c r="A53" s="12"/>
      <c r="B53" s="9" t="s">
        <v>69</v>
      </c>
      <c r="C53" s="7">
        <v>1</v>
      </c>
      <c r="D53" s="7">
        <v>1</v>
      </c>
      <c r="E53" s="7">
        <v>1</v>
      </c>
      <c r="F53" s="7">
        <v>1</v>
      </c>
      <c r="G53" s="7"/>
      <c r="H53" s="7"/>
      <c r="I53" s="7">
        <v>1</v>
      </c>
      <c r="J53" s="7"/>
      <c r="K53" s="7"/>
      <c r="L53" s="7"/>
      <c r="M53" s="7"/>
      <c r="N53" s="7"/>
      <c r="O53" s="7">
        <v>5</v>
      </c>
      <c r="P53" s="22"/>
    </row>
    <row r="54" ht="29" customHeight="true" spans="1:16">
      <c r="A54" s="12"/>
      <c r="B54" s="10" t="s">
        <v>5</v>
      </c>
      <c r="C54" s="11">
        <f t="shared" ref="C54:M54" si="5">SUM(C50:C53)</f>
        <v>2</v>
      </c>
      <c r="D54" s="11">
        <f t="shared" si="5"/>
        <v>3</v>
      </c>
      <c r="E54" s="11">
        <f t="shared" si="5"/>
        <v>3</v>
      </c>
      <c r="F54" s="11">
        <f t="shared" si="5"/>
        <v>4</v>
      </c>
      <c r="G54" s="11">
        <f t="shared" si="5"/>
        <v>3</v>
      </c>
      <c r="H54" s="11">
        <f t="shared" si="5"/>
        <v>1</v>
      </c>
      <c r="I54" s="11">
        <f t="shared" si="5"/>
        <v>3</v>
      </c>
      <c r="J54" s="11">
        <f t="shared" si="5"/>
        <v>2</v>
      </c>
      <c r="K54" s="11">
        <f t="shared" si="5"/>
        <v>1</v>
      </c>
      <c r="L54" s="11">
        <f t="shared" si="5"/>
        <v>1</v>
      </c>
      <c r="M54" s="11">
        <f t="shared" si="5"/>
        <v>1</v>
      </c>
      <c r="N54" s="11"/>
      <c r="O54" s="11">
        <f>SUM(O50:O53)</f>
        <v>26</v>
      </c>
      <c r="P54" s="22"/>
    </row>
    <row r="55" ht="27" customHeight="true" spans="1:16">
      <c r="A55" s="12" t="s">
        <v>70</v>
      </c>
      <c r="B55" s="9" t="s">
        <v>71</v>
      </c>
      <c r="C55" s="7">
        <v>1</v>
      </c>
      <c r="D55" s="7">
        <v>1</v>
      </c>
      <c r="E55" s="7">
        <v>1</v>
      </c>
      <c r="F55" s="7"/>
      <c r="G55" s="7">
        <v>1</v>
      </c>
      <c r="H55" s="7"/>
      <c r="I55" s="7">
        <v>1</v>
      </c>
      <c r="J55" s="7"/>
      <c r="K55" s="7"/>
      <c r="L55" s="7"/>
      <c r="M55" s="7"/>
      <c r="N55" s="7"/>
      <c r="O55" s="7">
        <f t="shared" ref="O55:O65" si="6">SUM(C55:N55)</f>
        <v>5</v>
      </c>
      <c r="P55" s="22"/>
    </row>
    <row r="56" ht="27" customHeight="true" spans="1:16">
      <c r="A56" s="12"/>
      <c r="B56" s="9" t="s">
        <v>72</v>
      </c>
      <c r="C56" s="7"/>
      <c r="D56" s="7"/>
      <c r="E56" s="7"/>
      <c r="F56" s="7"/>
      <c r="G56" s="7"/>
      <c r="H56" s="7"/>
      <c r="I56" s="7">
        <v>1</v>
      </c>
      <c r="J56" s="7">
        <v>1</v>
      </c>
      <c r="K56" s="7"/>
      <c r="L56" s="7"/>
      <c r="M56" s="7"/>
      <c r="N56" s="7"/>
      <c r="O56" s="7">
        <f t="shared" si="6"/>
        <v>2</v>
      </c>
      <c r="P56" s="22"/>
    </row>
    <row r="57" ht="27" customHeight="true" spans="1:16">
      <c r="A57" s="12"/>
      <c r="B57" s="9" t="s">
        <v>73</v>
      </c>
      <c r="C57" s="7"/>
      <c r="D57" s="7"/>
      <c r="E57" s="7"/>
      <c r="F57" s="7"/>
      <c r="G57" s="7"/>
      <c r="H57" s="7"/>
      <c r="I57" s="7">
        <v>1</v>
      </c>
      <c r="J57" s="7">
        <v>1</v>
      </c>
      <c r="K57" s="7"/>
      <c r="L57" s="7">
        <v>1</v>
      </c>
      <c r="M57" s="7"/>
      <c r="N57" s="7"/>
      <c r="O57" s="7">
        <f t="shared" si="6"/>
        <v>3</v>
      </c>
      <c r="P57" s="22"/>
    </row>
    <row r="58" ht="27" customHeight="true" spans="1:16">
      <c r="A58" s="12"/>
      <c r="B58" s="9" t="s">
        <v>74</v>
      </c>
      <c r="C58" s="7">
        <v>1</v>
      </c>
      <c r="D58" s="7">
        <v>1</v>
      </c>
      <c r="E58" s="7">
        <v>1</v>
      </c>
      <c r="F58" s="7">
        <v>1</v>
      </c>
      <c r="G58" s="7">
        <v>1</v>
      </c>
      <c r="H58" s="7">
        <v>1</v>
      </c>
      <c r="I58" s="7">
        <v>1</v>
      </c>
      <c r="J58" s="7">
        <v>1</v>
      </c>
      <c r="K58" s="7">
        <v>1</v>
      </c>
      <c r="L58" s="7">
        <v>1</v>
      </c>
      <c r="M58" s="7"/>
      <c r="N58" s="7"/>
      <c r="O58" s="7">
        <f t="shared" si="6"/>
        <v>10</v>
      </c>
      <c r="P58" s="22"/>
    </row>
    <row r="59" ht="25" customHeight="true" spans="1:16">
      <c r="A59" s="12"/>
      <c r="B59" s="9" t="s">
        <v>75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>
        <v>1</v>
      </c>
      <c r="O59" s="7">
        <f t="shared" si="6"/>
        <v>1</v>
      </c>
      <c r="P59" s="22"/>
    </row>
    <row r="60" ht="25" customHeight="true" spans="1:16">
      <c r="A60" s="12"/>
      <c r="B60" s="9" t="s">
        <v>76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>
        <v>1</v>
      </c>
      <c r="O60" s="7">
        <f t="shared" si="6"/>
        <v>1</v>
      </c>
      <c r="P60" s="22"/>
    </row>
    <row r="61" ht="25" customHeight="true" spans="1:16">
      <c r="A61" s="12"/>
      <c r="B61" s="10" t="s">
        <v>5</v>
      </c>
      <c r="C61" s="11">
        <f t="shared" ref="C61:L61" si="7">SUM(C55:C60)</f>
        <v>2</v>
      </c>
      <c r="D61" s="11">
        <f t="shared" si="7"/>
        <v>2</v>
      </c>
      <c r="E61" s="11">
        <f t="shared" si="7"/>
        <v>2</v>
      </c>
      <c r="F61" s="11">
        <f t="shared" si="7"/>
        <v>1</v>
      </c>
      <c r="G61" s="11">
        <f t="shared" si="7"/>
        <v>2</v>
      </c>
      <c r="H61" s="11">
        <f t="shared" si="7"/>
        <v>1</v>
      </c>
      <c r="I61" s="11">
        <f t="shared" si="7"/>
        <v>4</v>
      </c>
      <c r="J61" s="11">
        <f t="shared" si="7"/>
        <v>3</v>
      </c>
      <c r="K61" s="11">
        <f t="shared" si="7"/>
        <v>1</v>
      </c>
      <c r="L61" s="11">
        <f t="shared" si="7"/>
        <v>2</v>
      </c>
      <c r="M61" s="11"/>
      <c r="N61" s="11">
        <f>SUM(N55:N60)</f>
        <v>2</v>
      </c>
      <c r="O61" s="11">
        <f t="shared" si="6"/>
        <v>22</v>
      </c>
      <c r="P61" s="22"/>
    </row>
    <row r="62" ht="25" customHeight="true" spans="1:16">
      <c r="A62" s="13" t="s">
        <v>77</v>
      </c>
      <c r="B62" s="9" t="s">
        <v>78</v>
      </c>
      <c r="C62" s="7">
        <v>1</v>
      </c>
      <c r="D62" s="7">
        <v>1</v>
      </c>
      <c r="E62" s="7">
        <v>1</v>
      </c>
      <c r="F62" s="7">
        <v>1</v>
      </c>
      <c r="G62" s="7"/>
      <c r="H62" s="7"/>
      <c r="I62" s="7">
        <v>1</v>
      </c>
      <c r="J62" s="7"/>
      <c r="K62" s="7"/>
      <c r="L62" s="7"/>
      <c r="M62" s="7"/>
      <c r="N62" s="7"/>
      <c r="O62" s="7">
        <f t="shared" si="6"/>
        <v>5</v>
      </c>
      <c r="P62" s="22"/>
    </row>
    <row r="63" ht="25" customHeight="true" spans="1:16">
      <c r="A63" s="14"/>
      <c r="B63" s="9" t="s">
        <v>79</v>
      </c>
      <c r="C63" s="7">
        <v>1</v>
      </c>
      <c r="D63" s="7">
        <v>1</v>
      </c>
      <c r="E63" s="7">
        <v>1</v>
      </c>
      <c r="F63" s="7"/>
      <c r="G63" s="7">
        <v>1</v>
      </c>
      <c r="H63" s="7"/>
      <c r="I63" s="7"/>
      <c r="J63" s="7"/>
      <c r="K63" s="7">
        <v>1</v>
      </c>
      <c r="L63" s="7"/>
      <c r="M63" s="7"/>
      <c r="N63" s="7"/>
      <c r="O63" s="7">
        <f t="shared" si="6"/>
        <v>5</v>
      </c>
      <c r="P63" s="22"/>
    </row>
    <row r="64" ht="25" customHeight="true" spans="1:16">
      <c r="A64" s="14"/>
      <c r="B64" s="9" t="s">
        <v>80</v>
      </c>
      <c r="C64" s="7">
        <v>1</v>
      </c>
      <c r="D64" s="7"/>
      <c r="E64" s="7">
        <v>1</v>
      </c>
      <c r="F64" s="7"/>
      <c r="G64" s="7"/>
      <c r="H64" s="7">
        <v>1</v>
      </c>
      <c r="I64" s="7">
        <v>1</v>
      </c>
      <c r="J64" s="7">
        <v>1</v>
      </c>
      <c r="K64" s="7"/>
      <c r="L64" s="7"/>
      <c r="M64" s="7"/>
      <c r="N64" s="7"/>
      <c r="O64" s="7">
        <f t="shared" si="6"/>
        <v>5</v>
      </c>
      <c r="P64" s="22"/>
    </row>
    <row r="65" ht="25" customHeight="true" spans="1:16">
      <c r="A65" s="15"/>
      <c r="B65" s="10" t="s">
        <v>5</v>
      </c>
      <c r="C65" s="11">
        <f t="shared" ref="C65:K65" si="8">SUM(C62:C64)</f>
        <v>3</v>
      </c>
      <c r="D65" s="11">
        <f t="shared" si="8"/>
        <v>2</v>
      </c>
      <c r="E65" s="11">
        <f t="shared" si="8"/>
        <v>3</v>
      </c>
      <c r="F65" s="11">
        <f t="shared" si="8"/>
        <v>1</v>
      </c>
      <c r="G65" s="11">
        <f t="shared" si="8"/>
        <v>1</v>
      </c>
      <c r="H65" s="11">
        <f t="shared" si="8"/>
        <v>1</v>
      </c>
      <c r="I65" s="11">
        <f t="shared" si="8"/>
        <v>2</v>
      </c>
      <c r="J65" s="11">
        <f t="shared" si="8"/>
        <v>1</v>
      </c>
      <c r="K65" s="11">
        <f t="shared" si="8"/>
        <v>1</v>
      </c>
      <c r="L65" s="11"/>
      <c r="M65" s="11"/>
      <c r="N65" s="11"/>
      <c r="O65" s="11">
        <f t="shared" si="6"/>
        <v>15</v>
      </c>
      <c r="P65" s="22"/>
    </row>
    <row r="66" ht="25" customHeight="true" spans="1:16">
      <c r="A66" s="12" t="s">
        <v>81</v>
      </c>
      <c r="B66" s="9" t="s">
        <v>82</v>
      </c>
      <c r="C66" s="7">
        <v>1</v>
      </c>
      <c r="D66" s="7">
        <v>1</v>
      </c>
      <c r="E66" s="7">
        <v>1</v>
      </c>
      <c r="F66" s="7">
        <v>1</v>
      </c>
      <c r="G66" s="7">
        <v>1</v>
      </c>
      <c r="H66" s="7">
        <v>1</v>
      </c>
      <c r="I66" s="7">
        <v>1</v>
      </c>
      <c r="J66" s="7"/>
      <c r="K66" s="7"/>
      <c r="L66" s="7"/>
      <c r="M66" s="7"/>
      <c r="N66" s="7"/>
      <c r="O66" s="7">
        <v>7</v>
      </c>
      <c r="P66" s="28" t="s">
        <v>83</v>
      </c>
    </row>
    <row r="67" ht="25" customHeight="true" spans="1:16">
      <c r="A67" s="12"/>
      <c r="B67" s="9" t="s">
        <v>84</v>
      </c>
      <c r="C67" s="7"/>
      <c r="D67" s="7">
        <v>1</v>
      </c>
      <c r="E67" s="7"/>
      <c r="F67" s="7"/>
      <c r="G67" s="7">
        <v>1</v>
      </c>
      <c r="H67" s="7"/>
      <c r="I67" s="7"/>
      <c r="J67" s="7"/>
      <c r="K67" s="7"/>
      <c r="L67" s="7"/>
      <c r="M67" s="7"/>
      <c r="N67" s="7"/>
      <c r="O67" s="7">
        <v>2</v>
      </c>
      <c r="P67" s="29"/>
    </row>
    <row r="68" ht="25" customHeight="true" spans="1:16">
      <c r="A68" s="12"/>
      <c r="B68" s="9" t="s">
        <v>85</v>
      </c>
      <c r="C68" s="7"/>
      <c r="D68" s="7">
        <v>1</v>
      </c>
      <c r="E68" s="7"/>
      <c r="F68" s="7">
        <v>1</v>
      </c>
      <c r="G68" s="7"/>
      <c r="H68" s="7"/>
      <c r="I68" s="7"/>
      <c r="J68" s="7"/>
      <c r="K68" s="7"/>
      <c r="L68" s="7"/>
      <c r="M68" s="7"/>
      <c r="N68" s="7"/>
      <c r="O68" s="7">
        <v>2</v>
      </c>
      <c r="P68" s="29"/>
    </row>
    <row r="69" ht="25" customHeight="true" spans="1:16">
      <c r="A69" s="12"/>
      <c r="B69" s="10" t="s">
        <v>5</v>
      </c>
      <c r="C69" s="11">
        <f t="shared" ref="C69:I69" si="9">SUM(C66:C68)</f>
        <v>1</v>
      </c>
      <c r="D69" s="11">
        <f t="shared" si="9"/>
        <v>3</v>
      </c>
      <c r="E69" s="11">
        <f t="shared" si="9"/>
        <v>1</v>
      </c>
      <c r="F69" s="11">
        <f t="shared" si="9"/>
        <v>2</v>
      </c>
      <c r="G69" s="11">
        <f t="shared" si="9"/>
        <v>2</v>
      </c>
      <c r="H69" s="11">
        <f t="shared" si="9"/>
        <v>1</v>
      </c>
      <c r="I69" s="11">
        <f t="shared" si="9"/>
        <v>1</v>
      </c>
      <c r="J69" s="11"/>
      <c r="K69" s="11"/>
      <c r="L69" s="11"/>
      <c r="M69" s="11"/>
      <c r="N69" s="11"/>
      <c r="O69" s="11">
        <f>SUM(O66:O68)</f>
        <v>11</v>
      </c>
      <c r="P69" s="30"/>
    </row>
    <row r="70" ht="25" customHeight="true" spans="1:16">
      <c r="A70" s="12" t="s">
        <v>86</v>
      </c>
      <c r="B70" s="9" t="s">
        <v>87</v>
      </c>
      <c r="C70" s="7">
        <v>1</v>
      </c>
      <c r="D70" s="7">
        <v>1</v>
      </c>
      <c r="E70" s="7"/>
      <c r="F70" s="7"/>
      <c r="G70" s="7"/>
      <c r="H70" s="7">
        <v>1</v>
      </c>
      <c r="I70" s="26"/>
      <c r="J70" s="26"/>
      <c r="K70" s="26"/>
      <c r="L70" s="26"/>
      <c r="M70" s="26"/>
      <c r="N70" s="26"/>
      <c r="O70" s="7">
        <f t="shared" ref="O70:O75" si="10">SUM(C70:N70)</f>
        <v>3</v>
      </c>
      <c r="P70" s="22"/>
    </row>
    <row r="71" ht="25" customHeight="true" spans="1:16">
      <c r="A71" s="12"/>
      <c r="B71" s="10" t="s">
        <v>5</v>
      </c>
      <c r="C71" s="11">
        <v>1</v>
      </c>
      <c r="D71" s="11">
        <v>1</v>
      </c>
      <c r="E71" s="11"/>
      <c r="F71" s="11"/>
      <c r="G71" s="11"/>
      <c r="H71" s="11">
        <v>1</v>
      </c>
      <c r="I71" s="27"/>
      <c r="J71" s="27"/>
      <c r="K71" s="27"/>
      <c r="L71" s="27"/>
      <c r="M71" s="27"/>
      <c r="N71" s="27"/>
      <c r="O71" s="11">
        <f t="shared" si="10"/>
        <v>3</v>
      </c>
      <c r="P71" s="22"/>
    </row>
    <row r="72" ht="25" customHeight="true" spans="1:16">
      <c r="A72" s="12" t="s">
        <v>88</v>
      </c>
      <c r="B72" s="9" t="s">
        <v>89</v>
      </c>
      <c r="C72" s="7">
        <v>1</v>
      </c>
      <c r="D72" s="7">
        <v>1</v>
      </c>
      <c r="E72" s="7">
        <v>1</v>
      </c>
      <c r="F72" s="7">
        <v>1</v>
      </c>
      <c r="G72" s="7">
        <v>1</v>
      </c>
      <c r="H72" s="7"/>
      <c r="I72" s="26"/>
      <c r="J72" s="26"/>
      <c r="K72" s="26"/>
      <c r="L72" s="26"/>
      <c r="M72" s="26"/>
      <c r="N72" s="26"/>
      <c r="O72" s="7">
        <f t="shared" si="10"/>
        <v>5</v>
      </c>
      <c r="P72" s="22"/>
    </row>
    <row r="73" ht="25" customHeight="true" spans="1:16">
      <c r="A73" s="12"/>
      <c r="B73" s="9" t="s">
        <v>90</v>
      </c>
      <c r="C73" s="7"/>
      <c r="D73" s="7">
        <v>1</v>
      </c>
      <c r="E73" s="7"/>
      <c r="F73" s="7"/>
      <c r="G73" s="7"/>
      <c r="H73" s="7"/>
      <c r="I73" s="7">
        <v>1</v>
      </c>
      <c r="J73" s="7">
        <v>1</v>
      </c>
      <c r="K73" s="26"/>
      <c r="L73" s="26"/>
      <c r="M73" s="26"/>
      <c r="N73" s="26"/>
      <c r="O73" s="7">
        <f t="shared" si="10"/>
        <v>3</v>
      </c>
      <c r="P73" s="22"/>
    </row>
    <row r="74" ht="25" customHeight="true" spans="1:16">
      <c r="A74" s="12"/>
      <c r="B74" s="9" t="s">
        <v>91</v>
      </c>
      <c r="C74" s="7">
        <v>1</v>
      </c>
      <c r="D74" s="7">
        <v>1</v>
      </c>
      <c r="E74" s="7">
        <v>1</v>
      </c>
      <c r="F74" s="7"/>
      <c r="G74" s="7"/>
      <c r="H74" s="7"/>
      <c r="I74" s="26"/>
      <c r="J74" s="26"/>
      <c r="K74" s="26"/>
      <c r="L74" s="26"/>
      <c r="M74" s="26"/>
      <c r="N74" s="26"/>
      <c r="O74" s="7">
        <f t="shared" si="10"/>
        <v>3</v>
      </c>
      <c r="P74" s="22"/>
    </row>
    <row r="75" ht="25" customHeight="true" spans="1:16">
      <c r="A75" s="12"/>
      <c r="B75" s="9" t="s">
        <v>92</v>
      </c>
      <c r="C75" s="7">
        <v>1</v>
      </c>
      <c r="D75" s="7">
        <v>1</v>
      </c>
      <c r="E75" s="7">
        <v>1</v>
      </c>
      <c r="F75" s="7"/>
      <c r="G75" s="7"/>
      <c r="H75" s="7"/>
      <c r="I75" s="26"/>
      <c r="J75" s="26"/>
      <c r="K75" s="26"/>
      <c r="L75" s="26"/>
      <c r="M75" s="26"/>
      <c r="N75" s="26"/>
      <c r="O75" s="7">
        <f t="shared" si="10"/>
        <v>3</v>
      </c>
      <c r="P75" s="22"/>
    </row>
    <row r="76" ht="25" customHeight="true" spans="1:16">
      <c r="A76" s="12"/>
      <c r="B76" s="10" t="s">
        <v>5</v>
      </c>
      <c r="C76" s="11">
        <f>SUM(C72:C75)</f>
        <v>3</v>
      </c>
      <c r="D76" s="11">
        <f>SUM(D72:D75)</f>
        <v>4</v>
      </c>
      <c r="E76" s="11">
        <f>SUM(E72:E75)</f>
        <v>3</v>
      </c>
      <c r="F76" s="11">
        <f>SUM(F72:F75)</f>
        <v>1</v>
      </c>
      <c r="G76" s="11">
        <f>SUM(G72:G75)</f>
        <v>1</v>
      </c>
      <c r="H76" s="11"/>
      <c r="I76" s="11">
        <f>SUM(I72:I75)</f>
        <v>1</v>
      </c>
      <c r="J76" s="11">
        <f>SUM(J72:J75)</f>
        <v>1</v>
      </c>
      <c r="K76" s="27"/>
      <c r="L76" s="27"/>
      <c r="M76" s="27"/>
      <c r="N76" s="27"/>
      <c r="O76" s="11">
        <f>SUM(O72:O75)</f>
        <v>14</v>
      </c>
      <c r="P76" s="22"/>
    </row>
    <row r="77" ht="28" customHeight="true" spans="1:16">
      <c r="A77" s="12" t="s">
        <v>93</v>
      </c>
      <c r="B77" s="9" t="s">
        <v>94</v>
      </c>
      <c r="C77" s="7"/>
      <c r="D77" s="7"/>
      <c r="E77" s="7">
        <v>1</v>
      </c>
      <c r="F77" s="7"/>
      <c r="G77" s="7"/>
      <c r="H77" s="7"/>
      <c r="I77" s="7"/>
      <c r="J77" s="7"/>
      <c r="K77" s="7"/>
      <c r="L77" s="7"/>
      <c r="M77" s="7"/>
      <c r="N77" s="7"/>
      <c r="O77" s="7">
        <f>SUM(E77:N77)</f>
        <v>1</v>
      </c>
      <c r="P77" s="22"/>
    </row>
    <row r="78" ht="28" customHeight="true" spans="1:16">
      <c r="A78" s="12"/>
      <c r="B78" s="9" t="s">
        <v>95</v>
      </c>
      <c r="C78" s="7"/>
      <c r="D78" s="7"/>
      <c r="E78" s="7"/>
      <c r="F78" s="7"/>
      <c r="G78" s="7">
        <v>1</v>
      </c>
      <c r="H78" s="7"/>
      <c r="I78" s="7"/>
      <c r="J78" s="7">
        <v>1</v>
      </c>
      <c r="K78" s="7">
        <v>1</v>
      </c>
      <c r="L78" s="7"/>
      <c r="M78" s="7"/>
      <c r="N78" s="7"/>
      <c r="O78" s="7">
        <f>SUM(E78:N78)</f>
        <v>3</v>
      </c>
      <c r="P78" s="22"/>
    </row>
    <row r="79" ht="28" customHeight="true" spans="1:16">
      <c r="A79" s="12"/>
      <c r="B79" s="9" t="s">
        <v>96</v>
      </c>
      <c r="C79" s="7"/>
      <c r="D79" s="7"/>
      <c r="E79" s="7"/>
      <c r="F79" s="7">
        <v>1</v>
      </c>
      <c r="G79" s="7"/>
      <c r="H79" s="7"/>
      <c r="I79" s="7">
        <v>1</v>
      </c>
      <c r="J79" s="7">
        <v>1</v>
      </c>
      <c r="K79" s="7">
        <v>1</v>
      </c>
      <c r="L79" s="7"/>
      <c r="M79" s="7"/>
      <c r="N79" s="7"/>
      <c r="O79" s="7">
        <f>SUM(E79:N79)</f>
        <v>4</v>
      </c>
      <c r="P79" s="22"/>
    </row>
    <row r="80" ht="28" customHeight="true" spans="1:16">
      <c r="A80" s="12"/>
      <c r="B80" s="9" t="s">
        <v>97</v>
      </c>
      <c r="C80" s="7"/>
      <c r="D80" s="7"/>
      <c r="E80" s="7"/>
      <c r="F80" s="7"/>
      <c r="G80" s="7"/>
      <c r="H80" s="7">
        <v>1</v>
      </c>
      <c r="I80" s="7"/>
      <c r="J80" s="7"/>
      <c r="K80" s="7"/>
      <c r="L80" s="7"/>
      <c r="M80" s="7"/>
      <c r="N80" s="7"/>
      <c r="O80" s="7">
        <f>SUM(E80:N80)</f>
        <v>1</v>
      </c>
      <c r="P80" s="22"/>
    </row>
    <row r="81" ht="28" customHeight="true" spans="1:16">
      <c r="A81" s="12"/>
      <c r="B81" s="10" t="s">
        <v>5</v>
      </c>
      <c r="C81" s="11"/>
      <c r="D81" s="11"/>
      <c r="E81" s="11">
        <f t="shared" ref="E81:K81" si="11">SUM(E77:E80)</f>
        <v>1</v>
      </c>
      <c r="F81" s="11">
        <f t="shared" si="11"/>
        <v>1</v>
      </c>
      <c r="G81" s="11">
        <f t="shared" si="11"/>
        <v>1</v>
      </c>
      <c r="H81" s="11">
        <f t="shared" si="11"/>
        <v>1</v>
      </c>
      <c r="I81" s="11">
        <f t="shared" si="11"/>
        <v>1</v>
      </c>
      <c r="J81" s="11">
        <f t="shared" si="11"/>
        <v>2</v>
      </c>
      <c r="K81" s="11">
        <f t="shared" si="11"/>
        <v>2</v>
      </c>
      <c r="L81" s="27"/>
      <c r="M81" s="27"/>
      <c r="N81" s="27"/>
      <c r="O81" s="11">
        <f>SUM(C81:N81)</f>
        <v>9</v>
      </c>
      <c r="P81" s="22"/>
    </row>
    <row r="82" ht="28" customHeight="true" spans="1:16">
      <c r="A82" s="12" t="s">
        <v>98</v>
      </c>
      <c r="B82" s="9" t="s">
        <v>99</v>
      </c>
      <c r="C82" s="7">
        <v>1</v>
      </c>
      <c r="D82" s="7">
        <v>1</v>
      </c>
      <c r="E82" s="7">
        <v>1</v>
      </c>
      <c r="F82" s="7">
        <v>1</v>
      </c>
      <c r="G82" s="7"/>
      <c r="H82" s="7"/>
      <c r="I82" s="7">
        <v>1</v>
      </c>
      <c r="J82" s="7">
        <v>1</v>
      </c>
      <c r="K82" s="7">
        <v>1</v>
      </c>
      <c r="L82" s="7">
        <v>1</v>
      </c>
      <c r="M82" s="31"/>
      <c r="N82" s="31"/>
      <c r="O82" s="7">
        <f t="shared" ref="O82:O88" si="12">SUM(C82:N82)</f>
        <v>8</v>
      </c>
      <c r="P82" s="22"/>
    </row>
    <row r="83" ht="28" customHeight="true" spans="1:16">
      <c r="A83" s="12"/>
      <c r="B83" s="9" t="s">
        <v>100</v>
      </c>
      <c r="C83" s="7">
        <v>1</v>
      </c>
      <c r="D83" s="7">
        <v>1</v>
      </c>
      <c r="E83" s="7">
        <v>1</v>
      </c>
      <c r="F83" s="7">
        <v>1</v>
      </c>
      <c r="G83" s="7"/>
      <c r="H83" s="7"/>
      <c r="I83" s="7">
        <v>1</v>
      </c>
      <c r="J83" s="7">
        <v>1</v>
      </c>
      <c r="K83" s="7">
        <v>1</v>
      </c>
      <c r="L83" s="7">
        <v>1</v>
      </c>
      <c r="M83" s="31"/>
      <c r="N83" s="31"/>
      <c r="O83" s="7">
        <f t="shared" si="12"/>
        <v>8</v>
      </c>
      <c r="P83" s="22"/>
    </row>
    <row r="84" ht="28" customHeight="true" spans="1:16">
      <c r="A84" s="12"/>
      <c r="B84" s="10" t="s">
        <v>5</v>
      </c>
      <c r="C84" s="11">
        <f>SUM(C82:C83)</f>
        <v>2</v>
      </c>
      <c r="D84" s="11">
        <f>SUM(D82:D83)</f>
        <v>2</v>
      </c>
      <c r="E84" s="11">
        <f>SUM(E82:E83)</f>
        <v>2</v>
      </c>
      <c r="F84" s="11">
        <f>SUM(F82:F83)</f>
        <v>2</v>
      </c>
      <c r="G84" s="11"/>
      <c r="H84" s="11"/>
      <c r="I84" s="11">
        <f>SUM(I82:I83)</f>
        <v>2</v>
      </c>
      <c r="J84" s="11">
        <f>SUM(J82:J83)</f>
        <v>2</v>
      </c>
      <c r="K84" s="11">
        <f>SUM(K82:K83)</f>
        <v>2</v>
      </c>
      <c r="L84" s="11">
        <f>SUM(L82:L83)</f>
        <v>2</v>
      </c>
      <c r="M84" s="11"/>
      <c r="N84" s="11"/>
      <c r="O84" s="11">
        <f t="shared" si="12"/>
        <v>16</v>
      </c>
      <c r="P84" s="22"/>
    </row>
    <row r="85" ht="28" customHeight="true" spans="1:16">
      <c r="A85" s="12" t="s">
        <v>101</v>
      </c>
      <c r="B85" s="9" t="s">
        <v>102</v>
      </c>
      <c r="C85" s="7">
        <v>1</v>
      </c>
      <c r="D85" s="7">
        <v>1</v>
      </c>
      <c r="E85" s="7">
        <v>1</v>
      </c>
      <c r="F85" s="7">
        <v>1</v>
      </c>
      <c r="G85" s="7">
        <v>1</v>
      </c>
      <c r="H85" s="7">
        <v>1</v>
      </c>
      <c r="I85" s="7">
        <v>1</v>
      </c>
      <c r="J85" s="7">
        <v>1</v>
      </c>
      <c r="K85" s="7">
        <v>1</v>
      </c>
      <c r="L85" s="7"/>
      <c r="M85" s="7">
        <v>1</v>
      </c>
      <c r="N85" s="7"/>
      <c r="O85" s="7">
        <f t="shared" si="12"/>
        <v>10</v>
      </c>
      <c r="P85" s="22"/>
    </row>
    <row r="86" ht="28" customHeight="true" spans="1:16">
      <c r="A86" s="12"/>
      <c r="B86" s="9" t="s">
        <v>103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>
        <v>1</v>
      </c>
      <c r="O86" s="7">
        <f t="shared" si="12"/>
        <v>1</v>
      </c>
      <c r="P86" s="22"/>
    </row>
    <row r="87" ht="28" customHeight="true" spans="1:16">
      <c r="A87" s="12"/>
      <c r="B87" s="10" t="s">
        <v>5</v>
      </c>
      <c r="C87" s="11">
        <f t="shared" ref="C87:K87" si="13">SUM(C85:C86)</f>
        <v>1</v>
      </c>
      <c r="D87" s="11">
        <f t="shared" si="13"/>
        <v>1</v>
      </c>
      <c r="E87" s="11">
        <f t="shared" si="13"/>
        <v>1</v>
      </c>
      <c r="F87" s="11">
        <f t="shared" si="13"/>
        <v>1</v>
      </c>
      <c r="G87" s="11">
        <f t="shared" si="13"/>
        <v>1</v>
      </c>
      <c r="H87" s="11">
        <f t="shared" si="13"/>
        <v>1</v>
      </c>
      <c r="I87" s="11">
        <f t="shared" si="13"/>
        <v>1</v>
      </c>
      <c r="J87" s="11">
        <f t="shared" si="13"/>
        <v>1</v>
      </c>
      <c r="K87" s="11">
        <f t="shared" si="13"/>
        <v>1</v>
      </c>
      <c r="L87" s="11"/>
      <c r="M87" s="11">
        <f>SUM(M85:M86)</f>
        <v>1</v>
      </c>
      <c r="N87" s="11">
        <f>SUM(N85:N86)</f>
        <v>1</v>
      </c>
      <c r="O87" s="11">
        <f t="shared" si="12"/>
        <v>11</v>
      </c>
      <c r="P87" s="22"/>
    </row>
    <row r="88" ht="28" customHeight="true" spans="1:16">
      <c r="A88" s="12" t="s">
        <v>104</v>
      </c>
      <c r="B88" s="9" t="s">
        <v>105</v>
      </c>
      <c r="C88" s="7">
        <v>1</v>
      </c>
      <c r="D88" s="7">
        <v>1</v>
      </c>
      <c r="E88" s="7"/>
      <c r="F88" s="7"/>
      <c r="G88" s="7"/>
      <c r="H88" s="7"/>
      <c r="I88" s="7">
        <v>1</v>
      </c>
      <c r="J88" s="7">
        <v>1</v>
      </c>
      <c r="K88" s="7"/>
      <c r="L88" s="7"/>
      <c r="M88" s="7"/>
      <c r="N88" s="7"/>
      <c r="O88" s="7">
        <f t="shared" si="12"/>
        <v>4</v>
      </c>
      <c r="P88" s="22"/>
    </row>
    <row r="89" ht="28" customHeight="true" spans="1:16">
      <c r="A89" s="12"/>
      <c r="B89" s="9" t="s">
        <v>106</v>
      </c>
      <c r="C89" s="7"/>
      <c r="D89" s="7">
        <v>1</v>
      </c>
      <c r="E89" s="7">
        <v>1</v>
      </c>
      <c r="F89" s="7"/>
      <c r="G89" s="7"/>
      <c r="H89" s="7"/>
      <c r="I89" s="7">
        <v>1</v>
      </c>
      <c r="J89" s="7">
        <v>1</v>
      </c>
      <c r="K89" s="7"/>
      <c r="L89" s="7"/>
      <c r="M89" s="7"/>
      <c r="N89" s="7"/>
      <c r="O89" s="7">
        <f>SUM(D89:N89)</f>
        <v>4</v>
      </c>
      <c r="P89" s="22"/>
    </row>
    <row r="90" ht="28" customHeight="true" spans="1:16">
      <c r="A90" s="12"/>
      <c r="B90" s="9" t="s">
        <v>107</v>
      </c>
      <c r="C90" s="7">
        <v>1</v>
      </c>
      <c r="D90" s="7">
        <v>1</v>
      </c>
      <c r="E90" s="7">
        <v>1</v>
      </c>
      <c r="F90" s="7">
        <v>1</v>
      </c>
      <c r="G90" s="7">
        <v>1</v>
      </c>
      <c r="H90" s="7"/>
      <c r="I90" s="7">
        <v>1</v>
      </c>
      <c r="J90" s="7"/>
      <c r="K90" s="7"/>
      <c r="L90" s="7"/>
      <c r="M90" s="7"/>
      <c r="N90" s="7"/>
      <c r="O90" s="7">
        <f>SUM(C90:N90)</f>
        <v>6</v>
      </c>
      <c r="P90" s="22"/>
    </row>
    <row r="91" ht="28" customHeight="true" spans="1:16">
      <c r="A91" s="12"/>
      <c r="B91" s="9" t="s">
        <v>108</v>
      </c>
      <c r="C91" s="7">
        <v>1</v>
      </c>
      <c r="D91" s="7">
        <v>1</v>
      </c>
      <c r="E91" s="7">
        <v>1</v>
      </c>
      <c r="F91" s="7"/>
      <c r="G91" s="7"/>
      <c r="H91" s="7"/>
      <c r="I91" s="7"/>
      <c r="J91" s="7"/>
      <c r="K91" s="7">
        <v>1</v>
      </c>
      <c r="L91" s="7"/>
      <c r="M91" s="7"/>
      <c r="N91" s="7"/>
      <c r="O91" s="7">
        <f>SUM(C91:N91)</f>
        <v>4</v>
      </c>
      <c r="P91" s="22"/>
    </row>
    <row r="92" ht="28" customHeight="true" spans="1:16">
      <c r="A92" s="12"/>
      <c r="B92" s="9" t="s">
        <v>109</v>
      </c>
      <c r="C92" s="7">
        <v>1</v>
      </c>
      <c r="D92" s="7">
        <v>1</v>
      </c>
      <c r="E92" s="7">
        <v>1</v>
      </c>
      <c r="F92" s="7"/>
      <c r="G92" s="7">
        <v>1</v>
      </c>
      <c r="H92" s="7"/>
      <c r="I92" s="7">
        <v>1</v>
      </c>
      <c r="J92" s="7">
        <v>1</v>
      </c>
      <c r="K92" s="7"/>
      <c r="L92" s="7"/>
      <c r="M92" s="7"/>
      <c r="N92" s="7"/>
      <c r="O92" s="7">
        <f>SUM(C92:N92)</f>
        <v>6</v>
      </c>
      <c r="P92" s="22"/>
    </row>
    <row r="93" ht="28" customHeight="true" spans="1:16">
      <c r="A93" s="12"/>
      <c r="B93" s="10" t="s">
        <v>5</v>
      </c>
      <c r="C93" s="11">
        <f t="shared" ref="C93:K93" si="14">SUM(C88:C92)</f>
        <v>4</v>
      </c>
      <c r="D93" s="11">
        <f t="shared" si="14"/>
        <v>5</v>
      </c>
      <c r="E93" s="11">
        <f t="shared" si="14"/>
        <v>4</v>
      </c>
      <c r="F93" s="11">
        <f t="shared" si="14"/>
        <v>1</v>
      </c>
      <c r="G93" s="11">
        <f t="shared" si="14"/>
        <v>2</v>
      </c>
      <c r="H93" s="11"/>
      <c r="I93" s="11">
        <f t="shared" si="14"/>
        <v>4</v>
      </c>
      <c r="J93" s="11">
        <f t="shared" si="14"/>
        <v>3</v>
      </c>
      <c r="K93" s="11"/>
      <c r="L93" s="11"/>
      <c r="M93" s="11"/>
      <c r="N93" s="11"/>
      <c r="O93" s="11">
        <f>SUM(O88:O92)</f>
        <v>24</v>
      </c>
      <c r="P93" s="22"/>
    </row>
    <row r="94" ht="26" customHeight="true" spans="1:16">
      <c r="A94" s="13" t="s">
        <v>110</v>
      </c>
      <c r="B94" s="9" t="s">
        <v>111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>
        <v>1</v>
      </c>
      <c r="O94" s="7">
        <f>SUM(N94:N94)</f>
        <v>1</v>
      </c>
      <c r="P94" s="22"/>
    </row>
    <row r="95" ht="26" customHeight="true" spans="1:16">
      <c r="A95" s="14"/>
      <c r="B95" s="9" t="s">
        <v>112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>
        <v>1</v>
      </c>
      <c r="O95" s="7">
        <f>SUM(N95:N95)</f>
        <v>1</v>
      </c>
      <c r="P95" s="22"/>
    </row>
    <row r="96" ht="26" customHeight="true" spans="1:16">
      <c r="A96" s="14"/>
      <c r="B96" s="9" t="s">
        <v>113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>
        <v>1</v>
      </c>
      <c r="O96" s="7">
        <v>1</v>
      </c>
      <c r="P96" s="22"/>
    </row>
    <row r="97" ht="26" customHeight="true" spans="1:16">
      <c r="A97" s="14"/>
      <c r="B97" s="9" t="s">
        <v>114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>
        <v>1</v>
      </c>
      <c r="O97" s="7">
        <v>1</v>
      </c>
      <c r="P97" s="22"/>
    </row>
    <row r="98" ht="26" customHeight="true" spans="1:16">
      <c r="A98" s="15"/>
      <c r="B98" s="10" t="s">
        <v>5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>
        <f>SUM(N94:N97)</f>
        <v>4</v>
      </c>
      <c r="O98" s="11">
        <f>SUM(O94:O97)</f>
        <v>4</v>
      </c>
      <c r="P98" s="22"/>
    </row>
    <row r="99" ht="26" customHeight="true" spans="1:16">
      <c r="A99" s="10" t="s">
        <v>115</v>
      </c>
      <c r="B99" s="10"/>
      <c r="C99" s="11">
        <f>C23+C33+C42+C49+C54+C61+C65+C69+C71+C76+C81+C84+C87+C93+C98</f>
        <v>32</v>
      </c>
      <c r="D99" s="11">
        <f t="shared" ref="D99:O99" si="15">D23+D33+D42+D49+D54+D61+D65+D69+D71+D76+D81+D84+D87+D93+D98</f>
        <v>35</v>
      </c>
      <c r="E99" s="11">
        <f t="shared" si="15"/>
        <v>29</v>
      </c>
      <c r="F99" s="11">
        <f t="shared" si="15"/>
        <v>24</v>
      </c>
      <c r="G99" s="11">
        <f t="shared" si="15"/>
        <v>23</v>
      </c>
      <c r="H99" s="11">
        <f t="shared" si="15"/>
        <v>14</v>
      </c>
      <c r="I99" s="11">
        <f t="shared" si="15"/>
        <v>26</v>
      </c>
      <c r="J99" s="11">
        <f t="shared" si="15"/>
        <v>26</v>
      </c>
      <c r="K99" s="11">
        <f t="shared" si="15"/>
        <v>14</v>
      </c>
      <c r="L99" s="11">
        <f t="shared" si="15"/>
        <v>7</v>
      </c>
      <c r="M99" s="11">
        <f t="shared" si="15"/>
        <v>4</v>
      </c>
      <c r="N99" s="11">
        <f t="shared" si="15"/>
        <v>7</v>
      </c>
      <c r="O99" s="11">
        <f t="shared" si="15"/>
        <v>244</v>
      </c>
      <c r="P99" s="22"/>
    </row>
    <row r="100" ht="26" customHeight="true" spans="1:16">
      <c r="A100" s="9" t="s">
        <v>116</v>
      </c>
      <c r="B100" s="9"/>
      <c r="C100" s="7">
        <v>13</v>
      </c>
      <c r="D100" s="7">
        <v>9</v>
      </c>
      <c r="E100" s="7">
        <v>9</v>
      </c>
      <c r="F100" s="7">
        <v>9</v>
      </c>
      <c r="G100" s="7">
        <v>8</v>
      </c>
      <c r="H100" s="7">
        <v>6</v>
      </c>
      <c r="I100" s="7">
        <v>4</v>
      </c>
      <c r="J100" s="7">
        <v>7</v>
      </c>
      <c r="K100" s="7">
        <v>7</v>
      </c>
      <c r="L100" s="7">
        <v>3</v>
      </c>
      <c r="M100" s="7">
        <v>2</v>
      </c>
      <c r="N100" s="7">
        <v>2</v>
      </c>
      <c r="O100" s="7">
        <f>SUM(C100:N100)</f>
        <v>79</v>
      </c>
      <c r="P100" s="22"/>
    </row>
  </sheetData>
  <mergeCells count="25">
    <mergeCell ref="A2:P2"/>
    <mergeCell ref="C3:N3"/>
    <mergeCell ref="A99:B99"/>
    <mergeCell ref="A100:B100"/>
    <mergeCell ref="A3:A4"/>
    <mergeCell ref="A5:A23"/>
    <mergeCell ref="A24:A33"/>
    <mergeCell ref="A34:A42"/>
    <mergeCell ref="A43:A49"/>
    <mergeCell ref="A50:A54"/>
    <mergeCell ref="A55:A61"/>
    <mergeCell ref="A62:A65"/>
    <mergeCell ref="A66:A69"/>
    <mergeCell ref="A70:A71"/>
    <mergeCell ref="A72:A76"/>
    <mergeCell ref="A77:A81"/>
    <mergeCell ref="A82:A84"/>
    <mergeCell ref="A85:A87"/>
    <mergeCell ref="A88:A93"/>
    <mergeCell ref="A94:A98"/>
    <mergeCell ref="B3:B4"/>
    <mergeCell ref="O3:O4"/>
    <mergeCell ref="P3:P4"/>
    <mergeCell ref="P34:P42"/>
    <mergeCell ref="P66:P69"/>
  </mergeCells>
  <printOptions horizontalCentered="true"/>
  <pageMargins left="0.511805555555556" right="0.511805555555556" top="0.708333333333333" bottom="0.590277777777778" header="0.298611111111111" footer="0.393055555555556"/>
  <pageSetup paperSize="9" scale="90" fitToHeight="0" orientation="landscape" horizontalDpi="600"/>
  <headerFooter>
    <oddFooter>&amp;C第 &amp;P 页，共 &amp;N 页</oddFooter>
  </headerFooter>
  <ignoredErrors>
    <ignoredError sqref="O89" formula="true"/>
    <ignoredError sqref="D33 H81 C84:D84 C76:D76" formulaRang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公费师范生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清欢</dc:creator>
  <cp:lastModifiedBy>jyt</cp:lastModifiedBy>
  <dcterms:created xsi:type="dcterms:W3CDTF">2025-01-03T14:39:00Z</dcterms:created>
  <dcterms:modified xsi:type="dcterms:W3CDTF">2025-01-22T11:48:52Z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66CBFD153F0C4A37B8EACAA9874A6D44_11</vt:lpwstr>
  </property>
  <property fmtid="{D5CDD505-2E9C-101B-9397-08002B2CF9AE}" pid="3" name="KSOProductBuildVer">
    <vt:lpwstr>2052-11.8.2.10587</vt:lpwstr>
  </property>
</Properties>
</file>