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体检名单" sheetId="1" r:id="rId1"/>
  </sheets>
  <definedNames>
    <definedName name="_xlnm._FilterDatabase" localSheetId="0" hidden="1">体检名单!$B$1:$J$28</definedName>
  </definedNames>
  <calcPr calcId="144525"/>
</workbook>
</file>

<file path=xl/sharedStrings.xml><?xml version="1.0" encoding="utf-8"?>
<sst xmlns="http://schemas.openxmlformats.org/spreadsheetml/2006/main" count="145" uniqueCount="68">
  <si>
    <t>报名编号</t>
  </si>
  <si>
    <t>姓名</t>
  </si>
  <si>
    <t>性别</t>
  </si>
  <si>
    <t>报考岗位名称</t>
  </si>
  <si>
    <t>报考学校</t>
  </si>
  <si>
    <t>笔试成绩40%</t>
  </si>
  <si>
    <t>面试成绩60%</t>
  </si>
  <si>
    <t>总成绩
100%</t>
  </si>
  <si>
    <t>名次</t>
  </si>
  <si>
    <t>是否进入体检</t>
  </si>
  <si>
    <t>22000038</t>
  </si>
  <si>
    <t>王郭玉</t>
  </si>
  <si>
    <t>女</t>
  </si>
  <si>
    <t>会计</t>
  </si>
  <si>
    <t>高淳区合并招聘</t>
  </si>
  <si>
    <t>22000020</t>
  </si>
  <si>
    <t>赵心怡</t>
  </si>
  <si>
    <t>22000018</t>
  </si>
  <si>
    <t>吴欣欣</t>
  </si>
  <si>
    <t>22000015</t>
  </si>
  <si>
    <t>薄芸</t>
  </si>
  <si>
    <t>22000030</t>
  </si>
  <si>
    <t>张雪瑶</t>
  </si>
  <si>
    <t>22000042</t>
  </si>
  <si>
    <t>魏雅婷</t>
  </si>
  <si>
    <t>22000013</t>
  </si>
  <si>
    <t>陈雨琪</t>
  </si>
  <si>
    <t>保健</t>
  </si>
  <si>
    <t>22000004</t>
  </si>
  <si>
    <t>王丽芳</t>
  </si>
  <si>
    <t>22000021</t>
  </si>
  <si>
    <t>徐亚云</t>
  </si>
  <si>
    <t>22000016</t>
  </si>
  <si>
    <t>杜亚丽</t>
  </si>
  <si>
    <t>22000010</t>
  </si>
  <si>
    <t>汪人凤</t>
  </si>
  <si>
    <t>22000011</t>
  </si>
  <si>
    <t>李启美</t>
  </si>
  <si>
    <t>22000019</t>
  </si>
  <si>
    <t>俞慧如</t>
  </si>
  <si>
    <t>22000012</t>
  </si>
  <si>
    <t>杨丽娟</t>
  </si>
  <si>
    <t>22000006</t>
  </si>
  <si>
    <t>丁芸</t>
  </si>
  <si>
    <t>22000003</t>
  </si>
  <si>
    <t>赵珍珍</t>
  </si>
  <si>
    <t>22000008</t>
  </si>
  <si>
    <t>魏琴</t>
  </si>
  <si>
    <t>22000005</t>
  </si>
  <si>
    <t>马丽</t>
  </si>
  <si>
    <t>22000033</t>
  </si>
  <si>
    <t>陆倩</t>
  </si>
  <si>
    <t>22000007</t>
  </si>
  <si>
    <t>杨文雅</t>
  </si>
  <si>
    <t>22000028</t>
  </si>
  <si>
    <t>王燕</t>
  </si>
  <si>
    <t>22000025</t>
  </si>
  <si>
    <t>孙青霞</t>
  </si>
  <si>
    <t>22000002</t>
  </si>
  <si>
    <t>罗晨</t>
  </si>
  <si>
    <t>22000014</t>
  </si>
  <si>
    <t>刘丹芬</t>
  </si>
  <si>
    <t>22000024</t>
  </si>
  <si>
    <t>刘璐</t>
  </si>
  <si>
    <t>22000036</t>
  </si>
  <si>
    <t>王行</t>
  </si>
  <si>
    <t>22000032</t>
  </si>
  <si>
    <t>史瑞雯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</si>
</sst>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indexed="8"/>
      <name val="宋体"/>
      <charset val="134"/>
      <scheme val="minor"/>
    </font>
    <font>
      <sz val="11"/>
      <color indexed="8"/>
      <name val="方正黑体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5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9" borderId="3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16" fillId="13" borderId="2" applyNumberFormat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abSelected="1" workbookViewId="0">
      <pane xSplit="1" ySplit="1" topLeftCell="B2" activePane="bottomRight" state="frozen"/>
      <selection/>
      <selection pane="topRight"/>
      <selection pane="bottomLeft"/>
      <selection pane="bottomRight" activeCell="I13" sqref="I13"/>
    </sheetView>
  </sheetViews>
  <sheetFormatPr defaultColWidth="9" defaultRowHeight="13.5"/>
  <cols>
    <col min="1" max="1" width="11.5" customWidth="1"/>
    <col min="2" max="2" width="8.625" customWidth="1"/>
    <col min="3" max="3" width="9" customWidth="1"/>
    <col min="4" max="5" width="15.75" customWidth="1"/>
    <col min="6" max="7" width="9" style="3"/>
    <col min="8" max="8" width="12.625" style="3" customWidth="1"/>
    <col min="9" max="9" width="7" style="4" customWidth="1"/>
    <col min="10" max="10" width="15.375" style="4" customWidth="1"/>
  </cols>
  <sheetData>
    <row r="1" s="1" customFormat="1" ht="30" customHeight="1" spans="1:10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7" t="s">
        <v>5</v>
      </c>
      <c r="G1" s="7" t="s">
        <v>6</v>
      </c>
      <c r="H1" s="7" t="s">
        <v>7</v>
      </c>
      <c r="I1" s="6" t="s">
        <v>8</v>
      </c>
      <c r="J1" s="6" t="s">
        <v>9</v>
      </c>
    </row>
    <row r="2" ht="18" customHeight="1" spans="1:10">
      <c r="A2" s="8" t="s">
        <v>10</v>
      </c>
      <c r="B2" s="9" t="s">
        <v>11</v>
      </c>
      <c r="C2" s="9" t="s">
        <v>12</v>
      </c>
      <c r="D2" s="9" t="s">
        <v>13</v>
      </c>
      <c r="E2" s="9" t="s">
        <v>14</v>
      </c>
      <c r="F2" s="10">
        <v>91</v>
      </c>
      <c r="G2" s="10">
        <v>77.2</v>
      </c>
      <c r="H2" s="10">
        <v>82.72</v>
      </c>
      <c r="I2" s="9">
        <v>1</v>
      </c>
      <c r="J2" s="9" t="str">
        <f>IF(I2&gt;=7,"否",IF(I2&lt;=6,"是"))</f>
        <v>是</v>
      </c>
    </row>
    <row r="3" ht="18" customHeight="1" spans="1:10">
      <c r="A3" s="8" t="s">
        <v>15</v>
      </c>
      <c r="B3" s="9" t="s">
        <v>16</v>
      </c>
      <c r="C3" s="9" t="s">
        <v>12</v>
      </c>
      <c r="D3" s="9" t="s">
        <v>13</v>
      </c>
      <c r="E3" s="9" t="s">
        <v>14</v>
      </c>
      <c r="F3" s="10">
        <v>76</v>
      </c>
      <c r="G3" s="10">
        <v>84.4</v>
      </c>
      <c r="H3" s="10">
        <v>81.04</v>
      </c>
      <c r="I3" s="9">
        <v>2</v>
      </c>
      <c r="J3" s="9" t="str">
        <f>IF(I3&gt;=7,"否",IF(I3&lt;=6,"是"))</f>
        <v>是</v>
      </c>
    </row>
    <row r="4" ht="18" customHeight="1" spans="1:10">
      <c r="A4" s="8" t="s">
        <v>17</v>
      </c>
      <c r="B4" s="9" t="s">
        <v>18</v>
      </c>
      <c r="C4" s="9" t="s">
        <v>12</v>
      </c>
      <c r="D4" s="9" t="s">
        <v>13</v>
      </c>
      <c r="E4" s="9" t="s">
        <v>14</v>
      </c>
      <c r="F4" s="10">
        <v>83</v>
      </c>
      <c r="G4" s="10">
        <v>75.6</v>
      </c>
      <c r="H4" s="10">
        <v>78.56</v>
      </c>
      <c r="I4" s="9">
        <v>3</v>
      </c>
      <c r="J4" s="9"/>
    </row>
    <row r="5" ht="18" customHeight="1" spans="1:10">
      <c r="A5" s="8" t="s">
        <v>19</v>
      </c>
      <c r="B5" s="9" t="s">
        <v>20</v>
      </c>
      <c r="C5" s="9" t="s">
        <v>12</v>
      </c>
      <c r="D5" s="9" t="s">
        <v>13</v>
      </c>
      <c r="E5" s="9" t="s">
        <v>14</v>
      </c>
      <c r="F5" s="10">
        <v>80</v>
      </c>
      <c r="G5" s="10">
        <v>70</v>
      </c>
      <c r="H5" s="10">
        <v>74</v>
      </c>
      <c r="I5" s="9">
        <v>4</v>
      </c>
      <c r="J5" s="9"/>
    </row>
    <row r="6" ht="18" customHeight="1" spans="1:10">
      <c r="A6" s="8" t="s">
        <v>21</v>
      </c>
      <c r="B6" s="9" t="s">
        <v>22</v>
      </c>
      <c r="C6" s="9" t="s">
        <v>12</v>
      </c>
      <c r="D6" s="9" t="s">
        <v>13</v>
      </c>
      <c r="E6" s="9" t="s">
        <v>14</v>
      </c>
      <c r="F6" s="10">
        <v>85</v>
      </c>
      <c r="G6" s="10">
        <v>66.4</v>
      </c>
      <c r="H6" s="10">
        <v>73.84</v>
      </c>
      <c r="I6" s="9">
        <v>5</v>
      </c>
      <c r="J6" s="9"/>
    </row>
    <row r="7" ht="18" customHeight="1" spans="1:10">
      <c r="A7" s="8" t="s">
        <v>23</v>
      </c>
      <c r="B7" s="9" t="s">
        <v>24</v>
      </c>
      <c r="C7" s="9" t="s">
        <v>12</v>
      </c>
      <c r="D7" s="9" t="s">
        <v>13</v>
      </c>
      <c r="E7" s="9" t="s">
        <v>14</v>
      </c>
      <c r="F7" s="10">
        <v>78</v>
      </c>
      <c r="G7" s="10">
        <v>68.4</v>
      </c>
      <c r="H7" s="10">
        <v>72.24</v>
      </c>
      <c r="I7" s="9">
        <v>6</v>
      </c>
      <c r="J7" s="9"/>
    </row>
    <row r="8" s="2" customFormat="1" ht="18" customHeight="1" spans="1:10">
      <c r="A8" s="11" t="s">
        <v>25</v>
      </c>
      <c r="B8" s="12" t="s">
        <v>26</v>
      </c>
      <c r="C8" s="12" t="s">
        <v>12</v>
      </c>
      <c r="D8" s="12" t="s">
        <v>27</v>
      </c>
      <c r="E8" s="12" t="s">
        <v>14</v>
      </c>
      <c r="F8" s="13">
        <v>84.5</v>
      </c>
      <c r="G8" s="13">
        <v>81.4</v>
      </c>
      <c r="H8" s="13">
        <v>82.64</v>
      </c>
      <c r="I8" s="12">
        <v>1</v>
      </c>
      <c r="J8" s="12" t="str">
        <f>IF(I8&gt;=28,"否",IF(I8&lt;=27,"是"))</f>
        <v>是</v>
      </c>
    </row>
    <row r="9" s="2" customFormat="1" ht="18" customHeight="1" spans="1:10">
      <c r="A9" s="11" t="s">
        <v>28</v>
      </c>
      <c r="B9" s="12" t="s">
        <v>29</v>
      </c>
      <c r="C9" s="12" t="s">
        <v>12</v>
      </c>
      <c r="D9" s="12" t="s">
        <v>27</v>
      </c>
      <c r="E9" s="12" t="s">
        <v>14</v>
      </c>
      <c r="F9" s="13">
        <v>88</v>
      </c>
      <c r="G9" s="13">
        <v>75.2</v>
      </c>
      <c r="H9" s="13">
        <v>80.32</v>
      </c>
      <c r="I9" s="12">
        <v>2</v>
      </c>
      <c r="J9" s="12" t="str">
        <f>IF(I9&gt;=28,"否",IF(I9&lt;=27,"是"))</f>
        <v>是</v>
      </c>
    </row>
    <row r="10" s="2" customFormat="1" ht="18" customHeight="1" spans="1:10">
      <c r="A10" s="11" t="s">
        <v>30</v>
      </c>
      <c r="B10" s="12" t="s">
        <v>31</v>
      </c>
      <c r="C10" s="12" t="s">
        <v>12</v>
      </c>
      <c r="D10" s="12" t="s">
        <v>27</v>
      </c>
      <c r="E10" s="12" t="s">
        <v>14</v>
      </c>
      <c r="F10" s="13">
        <v>75</v>
      </c>
      <c r="G10" s="13">
        <v>78</v>
      </c>
      <c r="H10" s="13">
        <v>76.8</v>
      </c>
      <c r="I10" s="12">
        <v>3</v>
      </c>
      <c r="J10" s="12" t="str">
        <f>IF(I10&gt;=28,"否",IF(I10&lt;=27,"是"))</f>
        <v>是</v>
      </c>
    </row>
    <row r="11" s="2" customFormat="1" ht="18" customHeight="1" spans="1:10">
      <c r="A11" s="11" t="s">
        <v>32</v>
      </c>
      <c r="B11" s="12" t="s">
        <v>33</v>
      </c>
      <c r="C11" s="12" t="s">
        <v>12</v>
      </c>
      <c r="D11" s="12" t="s">
        <v>27</v>
      </c>
      <c r="E11" s="12" t="s">
        <v>14</v>
      </c>
      <c r="F11" s="13">
        <v>84</v>
      </c>
      <c r="G11" s="13">
        <v>65.4</v>
      </c>
      <c r="H11" s="13">
        <v>72.84</v>
      </c>
      <c r="I11" s="12">
        <v>4</v>
      </c>
      <c r="J11" s="12" t="str">
        <f>IF(I11&gt;=28,"否",IF(I11&lt;=27,"是"))</f>
        <v>是</v>
      </c>
    </row>
    <row r="12" s="2" customFormat="1" ht="18" customHeight="1" spans="1:10">
      <c r="A12" s="11" t="s">
        <v>34</v>
      </c>
      <c r="B12" s="12" t="s">
        <v>35</v>
      </c>
      <c r="C12" s="12" t="s">
        <v>12</v>
      </c>
      <c r="D12" s="12" t="s">
        <v>27</v>
      </c>
      <c r="E12" s="12" t="s">
        <v>14</v>
      </c>
      <c r="F12" s="13">
        <v>78.5</v>
      </c>
      <c r="G12" s="13">
        <v>64</v>
      </c>
      <c r="H12" s="13">
        <v>69.8</v>
      </c>
      <c r="I12" s="12">
        <v>5</v>
      </c>
      <c r="J12" s="12" t="str">
        <f>IF(I12&gt;=28,"否",IF(I12&lt;=27,"是"))</f>
        <v>是</v>
      </c>
    </row>
    <row r="13" s="2" customFormat="1" ht="18" customHeight="1" spans="1:10">
      <c r="A13" s="11" t="s">
        <v>36</v>
      </c>
      <c r="B13" s="12" t="s">
        <v>37</v>
      </c>
      <c r="C13" s="12" t="s">
        <v>12</v>
      </c>
      <c r="D13" s="12" t="s">
        <v>27</v>
      </c>
      <c r="E13" s="12" t="s">
        <v>14</v>
      </c>
      <c r="F13" s="13">
        <v>60.5</v>
      </c>
      <c r="G13" s="13">
        <v>75.8</v>
      </c>
      <c r="H13" s="13">
        <v>69.68</v>
      </c>
      <c r="I13" s="12">
        <v>7</v>
      </c>
      <c r="J13" s="12" t="str">
        <f>IF(I13&gt;=28,"否",IF(I13&lt;=27,"是"))</f>
        <v>是</v>
      </c>
    </row>
    <row r="14" s="2" customFormat="1" ht="18" customHeight="1" spans="1:10">
      <c r="A14" s="11" t="s">
        <v>38</v>
      </c>
      <c r="B14" s="12" t="s">
        <v>39</v>
      </c>
      <c r="C14" s="12" t="s">
        <v>12</v>
      </c>
      <c r="D14" s="12" t="s">
        <v>27</v>
      </c>
      <c r="E14" s="12" t="s">
        <v>14</v>
      </c>
      <c r="F14" s="13">
        <v>74.5</v>
      </c>
      <c r="G14" s="13">
        <v>66.4</v>
      </c>
      <c r="H14" s="13">
        <v>69.64</v>
      </c>
      <c r="I14" s="12">
        <v>8</v>
      </c>
      <c r="J14" s="12" t="str">
        <f>IF(I14&gt;=28,"否",IF(I14&lt;=27,"是"))</f>
        <v>是</v>
      </c>
    </row>
    <row r="15" s="2" customFormat="1" ht="18" customHeight="1" spans="1:10">
      <c r="A15" s="11" t="s">
        <v>40</v>
      </c>
      <c r="B15" s="12" t="s">
        <v>41</v>
      </c>
      <c r="C15" s="12" t="s">
        <v>12</v>
      </c>
      <c r="D15" s="12" t="s">
        <v>27</v>
      </c>
      <c r="E15" s="12" t="s">
        <v>14</v>
      </c>
      <c r="F15" s="13">
        <v>81</v>
      </c>
      <c r="G15" s="13">
        <v>61.6</v>
      </c>
      <c r="H15" s="13">
        <v>69.36</v>
      </c>
      <c r="I15" s="12">
        <v>9</v>
      </c>
      <c r="J15" s="12" t="str">
        <f>IF(I15&gt;=28,"否",IF(I15&lt;=27,"是"))</f>
        <v>是</v>
      </c>
    </row>
    <row r="16" s="2" customFormat="1" ht="18" customHeight="1" spans="1:10">
      <c r="A16" s="11" t="s">
        <v>42</v>
      </c>
      <c r="B16" s="12" t="s">
        <v>43</v>
      </c>
      <c r="C16" s="12" t="s">
        <v>12</v>
      </c>
      <c r="D16" s="12" t="s">
        <v>27</v>
      </c>
      <c r="E16" s="12" t="s">
        <v>14</v>
      </c>
      <c r="F16" s="13">
        <v>64</v>
      </c>
      <c r="G16" s="13">
        <v>72</v>
      </c>
      <c r="H16" s="13">
        <v>68.8</v>
      </c>
      <c r="I16" s="12">
        <v>10</v>
      </c>
      <c r="J16" s="12" t="str">
        <f>IF(I16&gt;=28,"否",IF(I16&lt;=27,"是"))</f>
        <v>是</v>
      </c>
    </row>
    <row r="17" s="2" customFormat="1" ht="18" customHeight="1" spans="1:10">
      <c r="A17" s="11" t="s">
        <v>44</v>
      </c>
      <c r="B17" s="12" t="s">
        <v>45</v>
      </c>
      <c r="C17" s="12" t="s">
        <v>12</v>
      </c>
      <c r="D17" s="12" t="s">
        <v>27</v>
      </c>
      <c r="E17" s="12" t="s">
        <v>14</v>
      </c>
      <c r="F17" s="13">
        <v>75</v>
      </c>
      <c r="G17" s="13">
        <v>62.6</v>
      </c>
      <c r="H17" s="13">
        <v>67.56</v>
      </c>
      <c r="I17" s="12">
        <v>12</v>
      </c>
      <c r="J17" s="12"/>
    </row>
    <row r="18" s="2" customFormat="1" ht="18" customHeight="1" spans="1:10">
      <c r="A18" s="11" t="s">
        <v>46</v>
      </c>
      <c r="B18" s="12" t="s">
        <v>47</v>
      </c>
      <c r="C18" s="12" t="s">
        <v>12</v>
      </c>
      <c r="D18" s="12" t="s">
        <v>27</v>
      </c>
      <c r="E18" s="12" t="s">
        <v>14</v>
      </c>
      <c r="F18" s="13">
        <v>73.5</v>
      </c>
      <c r="G18" s="13">
        <v>61</v>
      </c>
      <c r="H18" s="13">
        <v>66</v>
      </c>
      <c r="I18" s="12">
        <v>13</v>
      </c>
      <c r="J18" s="12"/>
    </row>
    <row r="19" s="2" customFormat="1" ht="18" customHeight="1" spans="1:10">
      <c r="A19" s="11" t="s">
        <v>48</v>
      </c>
      <c r="B19" s="12" t="s">
        <v>49</v>
      </c>
      <c r="C19" s="12" t="s">
        <v>12</v>
      </c>
      <c r="D19" s="12" t="s">
        <v>27</v>
      </c>
      <c r="E19" s="12" t="s">
        <v>14</v>
      </c>
      <c r="F19" s="13">
        <v>68</v>
      </c>
      <c r="G19" s="13">
        <v>62</v>
      </c>
      <c r="H19" s="13">
        <v>64.4</v>
      </c>
      <c r="I19" s="12">
        <v>15</v>
      </c>
      <c r="J19" s="12"/>
    </row>
    <row r="20" s="2" customFormat="1" ht="18" customHeight="1" spans="1:10">
      <c r="A20" s="11" t="s">
        <v>50</v>
      </c>
      <c r="B20" s="12" t="s">
        <v>51</v>
      </c>
      <c r="C20" s="12" t="s">
        <v>12</v>
      </c>
      <c r="D20" s="12" t="s">
        <v>27</v>
      </c>
      <c r="E20" s="12" t="s">
        <v>14</v>
      </c>
      <c r="F20" s="13">
        <v>66.5</v>
      </c>
      <c r="G20" s="13">
        <v>60</v>
      </c>
      <c r="H20" s="13">
        <v>62.6</v>
      </c>
      <c r="I20" s="12">
        <v>18</v>
      </c>
      <c r="J20" s="12"/>
    </row>
    <row r="21" s="2" customFormat="1" ht="18" customHeight="1" spans="1:10">
      <c r="A21" s="11" t="s">
        <v>52</v>
      </c>
      <c r="B21" s="12" t="s">
        <v>53</v>
      </c>
      <c r="C21" s="12" t="s">
        <v>12</v>
      </c>
      <c r="D21" s="12" t="s">
        <v>27</v>
      </c>
      <c r="E21" s="12" t="s">
        <v>14</v>
      </c>
      <c r="F21" s="13">
        <v>90.5</v>
      </c>
      <c r="G21" s="14">
        <v>56</v>
      </c>
      <c r="H21" s="13">
        <v>69.8</v>
      </c>
      <c r="I21" s="12">
        <v>5</v>
      </c>
      <c r="J21" s="12"/>
    </row>
    <row r="22" s="2" customFormat="1" ht="18" customHeight="1" spans="1:10">
      <c r="A22" s="11" t="s">
        <v>54</v>
      </c>
      <c r="B22" s="12" t="s">
        <v>55</v>
      </c>
      <c r="C22" s="12" t="s">
        <v>12</v>
      </c>
      <c r="D22" s="12" t="s">
        <v>27</v>
      </c>
      <c r="E22" s="12" t="s">
        <v>14</v>
      </c>
      <c r="F22" s="13">
        <v>85.5</v>
      </c>
      <c r="G22" s="14">
        <v>56.8</v>
      </c>
      <c r="H22" s="13">
        <v>68.28</v>
      </c>
      <c r="I22" s="12">
        <v>11</v>
      </c>
      <c r="J22" s="12"/>
    </row>
    <row r="23" s="2" customFormat="1" ht="18" customHeight="1" spans="1:10">
      <c r="A23" s="11" t="s">
        <v>56</v>
      </c>
      <c r="B23" s="12" t="s">
        <v>57</v>
      </c>
      <c r="C23" s="12" t="s">
        <v>12</v>
      </c>
      <c r="D23" s="12" t="s">
        <v>27</v>
      </c>
      <c r="E23" s="12" t="s">
        <v>14</v>
      </c>
      <c r="F23" s="13">
        <v>76</v>
      </c>
      <c r="G23" s="14">
        <v>57.6</v>
      </c>
      <c r="H23" s="13">
        <v>64.96</v>
      </c>
      <c r="I23" s="12">
        <v>14</v>
      </c>
      <c r="J23" s="12"/>
    </row>
    <row r="24" s="2" customFormat="1" ht="18" customHeight="1" spans="1:10">
      <c r="A24" s="11" t="s">
        <v>58</v>
      </c>
      <c r="B24" s="12" t="s">
        <v>59</v>
      </c>
      <c r="C24" s="12" t="s">
        <v>12</v>
      </c>
      <c r="D24" s="12" t="s">
        <v>27</v>
      </c>
      <c r="E24" s="12" t="s">
        <v>14</v>
      </c>
      <c r="F24" s="13">
        <v>72</v>
      </c>
      <c r="G24" s="14">
        <v>59.2</v>
      </c>
      <c r="H24" s="13">
        <v>64.32</v>
      </c>
      <c r="I24" s="12">
        <v>16</v>
      </c>
      <c r="J24" s="12"/>
    </row>
    <row r="25" s="2" customFormat="1" ht="18" customHeight="1" spans="1:10">
      <c r="A25" s="11" t="s">
        <v>60</v>
      </c>
      <c r="B25" s="12" t="s">
        <v>61</v>
      </c>
      <c r="C25" s="12" t="s">
        <v>12</v>
      </c>
      <c r="D25" s="12" t="s">
        <v>27</v>
      </c>
      <c r="E25" s="12" t="s">
        <v>14</v>
      </c>
      <c r="F25" s="13">
        <v>72</v>
      </c>
      <c r="G25" s="14">
        <v>57.6</v>
      </c>
      <c r="H25" s="13">
        <v>63.36</v>
      </c>
      <c r="I25" s="12">
        <v>17</v>
      </c>
      <c r="J25" s="12"/>
    </row>
    <row r="26" s="2" customFormat="1" ht="18" customHeight="1" spans="1:10">
      <c r="A26" s="11" t="s">
        <v>62</v>
      </c>
      <c r="B26" s="12" t="s">
        <v>63</v>
      </c>
      <c r="C26" s="12" t="s">
        <v>12</v>
      </c>
      <c r="D26" s="12" t="s">
        <v>27</v>
      </c>
      <c r="E26" s="12" t="s">
        <v>14</v>
      </c>
      <c r="F26" s="13">
        <v>65.5</v>
      </c>
      <c r="G26" s="14">
        <v>58.8</v>
      </c>
      <c r="H26" s="13">
        <v>61.48</v>
      </c>
      <c r="I26" s="12">
        <v>19</v>
      </c>
      <c r="J26" s="12"/>
    </row>
    <row r="27" s="2" customFormat="1" ht="18" customHeight="1" spans="1:10">
      <c r="A27" s="11" t="s">
        <v>64</v>
      </c>
      <c r="B27" s="12" t="s">
        <v>65</v>
      </c>
      <c r="C27" s="12" t="s">
        <v>12</v>
      </c>
      <c r="D27" s="12" t="s">
        <v>27</v>
      </c>
      <c r="E27" s="12" t="s">
        <v>14</v>
      </c>
      <c r="F27" s="13">
        <v>62.5</v>
      </c>
      <c r="G27" s="14">
        <v>59.2</v>
      </c>
      <c r="H27" s="13">
        <v>60.52</v>
      </c>
      <c r="I27" s="12">
        <v>20</v>
      </c>
      <c r="J27" s="12"/>
    </row>
    <row r="28" s="2" customFormat="1" ht="18" customHeight="1" spans="1:10">
      <c r="A28" s="11" t="s">
        <v>66</v>
      </c>
      <c r="B28" s="12" t="s">
        <v>67</v>
      </c>
      <c r="C28" s="12" t="s">
        <v>12</v>
      </c>
      <c r="D28" s="12" t="s">
        <v>27</v>
      </c>
      <c r="E28" s="12" t="s">
        <v>14</v>
      </c>
      <c r="F28" s="13">
        <v>67</v>
      </c>
      <c r="G28" s="14">
        <v>53</v>
      </c>
      <c r="H28" s="13">
        <v>58.6</v>
      </c>
      <c r="I28" s="12">
        <v>21</v>
      </c>
      <c r="J28" s="12"/>
    </row>
  </sheetData>
  <autoFilter ref="B1:J28">
    <extLst/>
  </autoFilter>
  <pageMargins left="0.472222222222222" right="0.196527777777778" top="0.511805555555556" bottom="0.314583333333333" header="0.156944444444444" footer="0.298611111111111"/>
  <pageSetup paperSize="9" orientation="landscape" horizontalDpi="600"/>
  <headerFooter>
    <oddHeader>&amp;C&amp;"方正小标宋_GBK"&amp;20 &amp;18 2022年高淳区教育系统编外人员公开招聘面试成绩汇总表</oddHeader>
    <oddFooter>&amp;L录入（签字）：         复核（签字）：         监督（签字）：    &amp;R2022年8月27日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原来的我</cp:lastModifiedBy>
  <dcterms:created xsi:type="dcterms:W3CDTF">2022-08-13T02:35:00Z</dcterms:created>
  <dcterms:modified xsi:type="dcterms:W3CDTF">2022-08-27T08:02:48Z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BB7DE8AD635D4A10A3BC02A7D83D8462</vt:lpwstr>
  </property>
  <property fmtid="{D5CDD505-2E9C-101B-9397-08002B2CF9AE}" pid="3" name="KSOProductBuildVer">
    <vt:lpwstr>2052-11.1.0.12313</vt:lpwstr>
  </property>
</Properties>
</file>