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Sheet1!$A$2:$H$48</definedName>
  </definedNames>
  <calcPr calcId="144525"/>
</workbook>
</file>

<file path=xl/sharedStrings.xml><?xml version="1.0" encoding="utf-8"?>
<sst xmlns="http://schemas.openxmlformats.org/spreadsheetml/2006/main" count="239" uniqueCount="152">
  <si>
    <t>2022年市属部分学校招聘教师拟进入
体检考核阶段考生名单（11月8日）</t>
  </si>
  <si>
    <t>准考证号</t>
  </si>
  <si>
    <t>职位代码</t>
  </si>
  <si>
    <t>报考单位</t>
  </si>
  <si>
    <t>报考岗位</t>
  </si>
  <si>
    <t>姓名</t>
  </si>
  <si>
    <t>笔试成绩</t>
  </si>
  <si>
    <t>面试成绩</t>
  </si>
  <si>
    <t>总成绩</t>
  </si>
  <si>
    <t xml:space="preserve"> 00308221</t>
  </si>
  <si>
    <t xml:space="preserve"> 11001</t>
  </si>
  <si>
    <t xml:space="preserve"> 大庆市直属机关第一小学校</t>
  </si>
  <si>
    <t xml:space="preserve"> 数学</t>
  </si>
  <si>
    <t xml:space="preserve"> 刘婷婷</t>
  </si>
  <si>
    <t xml:space="preserve"> 00309014</t>
  </si>
  <si>
    <t xml:space="preserve"> 郭诗涵</t>
  </si>
  <si>
    <t xml:space="preserve"> 00101510</t>
  </si>
  <si>
    <t xml:space="preserve"> 11002</t>
  </si>
  <si>
    <t xml:space="preserve"> 体育1</t>
  </si>
  <si>
    <t xml:space="preserve"> 温宇琪</t>
  </si>
  <si>
    <t xml:space="preserve"> 00103301</t>
  </si>
  <si>
    <t xml:space="preserve"> 任琳瑞</t>
  </si>
  <si>
    <t xml:space="preserve"> 00409408</t>
  </si>
  <si>
    <t xml:space="preserve"> 11010</t>
  </si>
  <si>
    <t xml:space="preserve"> 大庆市直属机关第三小学校</t>
  </si>
  <si>
    <t xml:space="preserve"> 道德与法治</t>
  </si>
  <si>
    <t xml:space="preserve"> 禹蕾</t>
  </si>
  <si>
    <t xml:space="preserve"> 00409301</t>
  </si>
  <si>
    <t xml:space="preserve"> 毕新</t>
  </si>
  <si>
    <t xml:space="preserve"> 00100516</t>
  </si>
  <si>
    <t xml:space="preserve"> 11011</t>
  </si>
  <si>
    <t xml:space="preserve"> 音乐1</t>
  </si>
  <si>
    <t xml:space="preserve"> 李敬萍</t>
  </si>
  <si>
    <t xml:space="preserve"> 00100304</t>
  </si>
  <si>
    <t xml:space="preserve"> 何鸽</t>
  </si>
  <si>
    <t xml:space="preserve"> 00104808</t>
  </si>
  <si>
    <t xml:space="preserve"> 11013</t>
  </si>
  <si>
    <t xml:space="preserve"> 美术1</t>
  </si>
  <si>
    <t xml:space="preserve"> 姜贵阳</t>
  </si>
  <si>
    <t xml:space="preserve"> 00103122</t>
  </si>
  <si>
    <t xml:space="preserve"> 王英男</t>
  </si>
  <si>
    <t xml:space="preserve"> 00102225</t>
  </si>
  <si>
    <t xml:space="preserve"> 11017</t>
  </si>
  <si>
    <t xml:space="preserve"> 大庆市直属机关第五小学校</t>
  </si>
  <si>
    <t xml:space="preserve"> 语文1</t>
  </si>
  <si>
    <t xml:space="preserve"> 季爽</t>
  </si>
  <si>
    <t xml:space="preserve"> 00100806</t>
  </si>
  <si>
    <t xml:space="preserve"> 11018</t>
  </si>
  <si>
    <t xml:space="preserve"> 语文2</t>
  </si>
  <si>
    <t xml:space="preserve"> 田依格</t>
  </si>
  <si>
    <t xml:space="preserve"> 00102403</t>
  </si>
  <si>
    <t xml:space="preserve"> 林晓涵</t>
  </si>
  <si>
    <t xml:space="preserve"> 00104030</t>
  </si>
  <si>
    <t xml:space="preserve"> 孔祥钰</t>
  </si>
  <si>
    <t xml:space="preserve"> 00308205</t>
  </si>
  <si>
    <t xml:space="preserve"> 11019</t>
  </si>
  <si>
    <t xml:space="preserve"> 裴月颖</t>
  </si>
  <si>
    <t xml:space="preserve"> 00100610</t>
  </si>
  <si>
    <t xml:space="preserve"> 11029</t>
  </si>
  <si>
    <t xml:space="preserve"> 大庆市靓湖学校（小学）</t>
  </si>
  <si>
    <t xml:space="preserve"> 韩硕</t>
  </si>
  <si>
    <t xml:space="preserve"> 00100522</t>
  </si>
  <si>
    <t xml:space="preserve"> 11030</t>
  </si>
  <si>
    <t xml:space="preserve"> 毕雅静</t>
  </si>
  <si>
    <t xml:space="preserve"> 00308510</t>
  </si>
  <si>
    <t xml:space="preserve"> 11031</t>
  </si>
  <si>
    <t xml:space="preserve"> 程晓婷</t>
  </si>
  <si>
    <t xml:space="preserve"> 00205302</t>
  </si>
  <si>
    <t xml:space="preserve"> 11032</t>
  </si>
  <si>
    <t xml:space="preserve"> 英语1</t>
  </si>
  <si>
    <t xml:space="preserve"> 楚佳旭</t>
  </si>
  <si>
    <t xml:space="preserve"> 00207604</t>
  </si>
  <si>
    <t xml:space="preserve"> 李萍</t>
  </si>
  <si>
    <t xml:space="preserve"> 00101825</t>
  </si>
  <si>
    <t xml:space="preserve"> 11034</t>
  </si>
  <si>
    <t xml:space="preserve"> 寇姿</t>
  </si>
  <si>
    <t xml:space="preserve"> 00100315</t>
  </si>
  <si>
    <t xml:space="preserve"> 高继阳</t>
  </si>
  <si>
    <t xml:space="preserve"> 00308925</t>
  </si>
  <si>
    <t xml:space="preserve"> 12098</t>
  </si>
  <si>
    <t xml:space="preserve"> 大庆市靓湖学校（初中）（含二部）</t>
  </si>
  <si>
    <t xml:space="preserve"> 毕明月</t>
  </si>
  <si>
    <t xml:space="preserve"> 00308402</t>
  </si>
  <si>
    <t xml:space="preserve"> 俞阳</t>
  </si>
  <si>
    <t xml:space="preserve"> 00206728</t>
  </si>
  <si>
    <t xml:space="preserve"> 12099</t>
  </si>
  <si>
    <t xml:space="preserve"> 荀美玲</t>
  </si>
  <si>
    <t xml:space="preserve"> 00205916</t>
  </si>
  <si>
    <t xml:space="preserve"> 王洪岩</t>
  </si>
  <si>
    <t xml:space="preserve"> 00509811</t>
  </si>
  <si>
    <t xml:space="preserve"> 12101</t>
  </si>
  <si>
    <t xml:space="preserve"> 历史</t>
  </si>
  <si>
    <t xml:space="preserve"> 崔雷雷</t>
  </si>
  <si>
    <t xml:space="preserve"> 00509604</t>
  </si>
  <si>
    <t xml:space="preserve"> 王佳宁</t>
  </si>
  <si>
    <t xml:space="preserve"> 00609906</t>
  </si>
  <si>
    <t xml:space="preserve"> 12102</t>
  </si>
  <si>
    <t xml:space="preserve"> 地理</t>
  </si>
  <si>
    <t xml:space="preserve"> 张语涵</t>
  </si>
  <si>
    <t xml:space="preserve"> 00609920</t>
  </si>
  <si>
    <t xml:space="preserve"> 柳晶涵</t>
  </si>
  <si>
    <t xml:space="preserve"> 00710501</t>
  </si>
  <si>
    <t xml:space="preserve"> 12103</t>
  </si>
  <si>
    <t xml:space="preserve"> 物理</t>
  </si>
  <si>
    <t xml:space="preserve"> 付守全</t>
  </si>
  <si>
    <t xml:space="preserve"> 00101814</t>
  </si>
  <si>
    <t xml:space="preserve"> 12104</t>
  </si>
  <si>
    <t xml:space="preserve"> 体育</t>
  </si>
  <si>
    <t xml:space="preserve"> 张楠</t>
  </si>
  <si>
    <t xml:space="preserve"> 00309019</t>
  </si>
  <si>
    <t xml:space="preserve"> 13141</t>
  </si>
  <si>
    <t xml:space="preserve"> 大庆实验中学二部（高中）</t>
  </si>
  <si>
    <t xml:space="preserve"> 何雨珊</t>
  </si>
  <si>
    <t xml:space="preserve"> 00207717</t>
  </si>
  <si>
    <t xml:space="preserve"> 13142</t>
  </si>
  <si>
    <t xml:space="preserve"> 英语</t>
  </si>
  <si>
    <t xml:space="preserve"> 周慧颖</t>
  </si>
  <si>
    <t xml:space="preserve"> 00509807</t>
  </si>
  <si>
    <t xml:space="preserve"> 13143</t>
  </si>
  <si>
    <t xml:space="preserve"> 李方舟</t>
  </si>
  <si>
    <t xml:space="preserve"> 00609901</t>
  </si>
  <si>
    <t xml:space="preserve"> 13144</t>
  </si>
  <si>
    <t xml:space="preserve"> 周天赐</t>
  </si>
  <si>
    <t xml:space="preserve"> 00610110</t>
  </si>
  <si>
    <t xml:space="preserve"> 刘洪旭</t>
  </si>
  <si>
    <t xml:space="preserve"> 00610014</t>
  </si>
  <si>
    <t xml:space="preserve"> 曹创</t>
  </si>
  <si>
    <t xml:space="preserve"> 00710405</t>
  </si>
  <si>
    <t xml:space="preserve"> 13145</t>
  </si>
  <si>
    <t xml:space="preserve"> 周大强</t>
  </si>
  <si>
    <t xml:space="preserve"> 00205207</t>
  </si>
  <si>
    <t xml:space="preserve"> 13159</t>
  </si>
  <si>
    <t xml:space="preserve"> 大庆市第十三中学（高中）</t>
  </si>
  <si>
    <t xml:space="preserve"> 董丽超</t>
  </si>
  <si>
    <t xml:space="preserve"> 00509616</t>
  </si>
  <si>
    <t xml:space="preserve"> 13160</t>
  </si>
  <si>
    <t xml:space="preserve"> 高阳</t>
  </si>
  <si>
    <t xml:space="preserve"> 00509729</t>
  </si>
  <si>
    <t xml:space="preserve"> 周贝其</t>
  </si>
  <si>
    <t xml:space="preserve"> 00207720</t>
  </si>
  <si>
    <t xml:space="preserve"> 14166</t>
  </si>
  <si>
    <t xml:space="preserve"> 大庆市外事服务职业高级中学</t>
  </si>
  <si>
    <t xml:space="preserve"> 马婧赫</t>
  </si>
  <si>
    <t xml:space="preserve"> 00104121</t>
  </si>
  <si>
    <t xml:space="preserve"> 15168</t>
  </si>
  <si>
    <t xml:space="preserve"> 大庆市特殊教育学校</t>
  </si>
  <si>
    <t xml:space="preserve"> 特殊教育</t>
  </si>
  <si>
    <t xml:space="preserve"> 王慧莹</t>
  </si>
  <si>
    <t xml:space="preserve"> 00104212</t>
  </si>
  <si>
    <t xml:space="preserve"> 刘晨曦</t>
  </si>
  <si>
    <t xml:space="preserve"> 00102316</t>
  </si>
  <si>
    <t xml:space="preserve"> 乔尚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</si>
</sst>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family val="2"/>
      <charset val="0"/>
    </font>
    <font>
      <sz val="20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J5" sqref="J5"/>
    </sheetView>
  </sheetViews>
  <sheetFormatPr defaultColWidth="9" defaultRowHeight="13.5" outlineLevelCol="7"/>
  <cols>
    <col min="1" max="2" width="9" style="3"/>
    <col min="3" max="3" width="29.875" style="3" customWidth="1"/>
    <col min="4" max="4" width="10" style="3" customWidth="1"/>
    <col min="5" max="16384" width="9" style="3"/>
  </cols>
  <sheetData>
    <row r="1" ht="6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</row>
    <row r="3" s="1" customFormat="1" ht="21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60</v>
      </c>
      <c r="G3" s="6">
        <v>87.2</v>
      </c>
      <c r="H3" s="6">
        <f t="shared" ref="H3:H8" si="0">F3*0.6+G3*0.4</f>
        <v>70.88</v>
      </c>
    </row>
    <row r="4" s="1" customFormat="1" ht="21" customHeight="1" spans="1:8">
      <c r="A4" s="6" t="s">
        <v>14</v>
      </c>
      <c r="B4" s="6" t="s">
        <v>10</v>
      </c>
      <c r="C4" s="6" t="s">
        <v>11</v>
      </c>
      <c r="D4" s="6" t="s">
        <v>12</v>
      </c>
      <c r="E4" s="6" t="s">
        <v>15</v>
      </c>
      <c r="F4" s="6">
        <v>48.5</v>
      </c>
      <c r="G4" s="6">
        <v>78.4</v>
      </c>
      <c r="H4" s="6">
        <f t="shared" si="0"/>
        <v>60.46</v>
      </c>
    </row>
    <row r="5" s="1" customFormat="1" ht="21" customHeight="1" spans="1:8">
      <c r="A5" s="6" t="s">
        <v>16</v>
      </c>
      <c r="B5" s="6" t="s">
        <v>17</v>
      </c>
      <c r="C5" s="6" t="s">
        <v>11</v>
      </c>
      <c r="D5" s="6" t="s">
        <v>18</v>
      </c>
      <c r="E5" s="6" t="s">
        <v>19</v>
      </c>
      <c r="F5" s="6">
        <v>74</v>
      </c>
      <c r="G5" s="6">
        <v>82.8</v>
      </c>
      <c r="H5" s="6">
        <f t="shared" si="0"/>
        <v>77.52</v>
      </c>
    </row>
    <row r="6" s="1" customFormat="1" ht="21" customHeight="1" spans="1:8">
      <c r="A6" s="6" t="s">
        <v>20</v>
      </c>
      <c r="B6" s="6" t="s">
        <v>17</v>
      </c>
      <c r="C6" s="6" t="s">
        <v>11</v>
      </c>
      <c r="D6" s="6" t="s">
        <v>18</v>
      </c>
      <c r="E6" s="6" t="s">
        <v>21</v>
      </c>
      <c r="F6" s="6">
        <v>66.5</v>
      </c>
      <c r="G6" s="6">
        <v>81.6</v>
      </c>
      <c r="H6" s="6">
        <f t="shared" si="0"/>
        <v>72.54</v>
      </c>
    </row>
    <row r="7" s="1" customFormat="1" ht="21" customHeight="1" spans="1:8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>
        <v>67.5</v>
      </c>
      <c r="G7" s="6">
        <v>83.4</v>
      </c>
      <c r="H7" s="6">
        <f t="shared" si="0"/>
        <v>73.86</v>
      </c>
    </row>
    <row r="8" s="1" customFormat="1" ht="21" customHeight="1" spans="1:8">
      <c r="A8" s="6" t="s">
        <v>27</v>
      </c>
      <c r="B8" s="6" t="s">
        <v>23</v>
      </c>
      <c r="C8" s="6" t="s">
        <v>24</v>
      </c>
      <c r="D8" s="6" t="s">
        <v>25</v>
      </c>
      <c r="E8" s="6" t="s">
        <v>28</v>
      </c>
      <c r="F8" s="6">
        <v>65</v>
      </c>
      <c r="G8" s="6">
        <v>81.8</v>
      </c>
      <c r="H8" s="6">
        <f t="shared" si="0"/>
        <v>71.72</v>
      </c>
    </row>
    <row r="9" s="1" customFormat="1" ht="21" customHeight="1" spans="1:8">
      <c r="A9" s="6" t="s">
        <v>29</v>
      </c>
      <c r="B9" s="6" t="s">
        <v>30</v>
      </c>
      <c r="C9" s="6" t="s">
        <v>24</v>
      </c>
      <c r="D9" s="6" t="s">
        <v>31</v>
      </c>
      <c r="E9" s="6" t="s">
        <v>32</v>
      </c>
      <c r="F9" s="6">
        <v>75</v>
      </c>
      <c r="G9" s="6">
        <v>80.8</v>
      </c>
      <c r="H9" s="6">
        <v>77.32</v>
      </c>
    </row>
    <row r="10" s="1" customFormat="1" ht="21" customHeight="1" spans="1:8">
      <c r="A10" s="6" t="s">
        <v>33</v>
      </c>
      <c r="B10" s="6" t="s">
        <v>30</v>
      </c>
      <c r="C10" s="6" t="s">
        <v>24</v>
      </c>
      <c r="D10" s="6" t="s">
        <v>31</v>
      </c>
      <c r="E10" s="6" t="s">
        <v>34</v>
      </c>
      <c r="F10" s="6">
        <v>63.5</v>
      </c>
      <c r="G10" s="6">
        <v>86.6</v>
      </c>
      <c r="H10" s="6">
        <v>72.74</v>
      </c>
    </row>
    <row r="11" s="1" customFormat="1" ht="21" customHeight="1" spans="1:8">
      <c r="A11" s="6" t="s">
        <v>35</v>
      </c>
      <c r="B11" s="6" t="s">
        <v>36</v>
      </c>
      <c r="C11" s="6" t="s">
        <v>24</v>
      </c>
      <c r="D11" s="6" t="s">
        <v>37</v>
      </c>
      <c r="E11" s="6" t="s">
        <v>38</v>
      </c>
      <c r="F11" s="6">
        <v>75</v>
      </c>
      <c r="G11" s="6">
        <v>83.8</v>
      </c>
      <c r="H11" s="6">
        <v>78.52</v>
      </c>
    </row>
    <row r="12" s="1" customFormat="1" ht="21" customHeight="1" spans="1:8">
      <c r="A12" s="6" t="s">
        <v>39</v>
      </c>
      <c r="B12" s="6" t="s">
        <v>36</v>
      </c>
      <c r="C12" s="6" t="s">
        <v>24</v>
      </c>
      <c r="D12" s="6" t="s">
        <v>37</v>
      </c>
      <c r="E12" s="6" t="s">
        <v>40</v>
      </c>
      <c r="F12" s="6">
        <v>70</v>
      </c>
      <c r="G12" s="6">
        <v>85</v>
      </c>
      <c r="H12" s="6">
        <v>76</v>
      </c>
    </row>
    <row r="13" s="1" customFormat="1" ht="21" customHeight="1" spans="1:8">
      <c r="A13" s="6" t="s">
        <v>41</v>
      </c>
      <c r="B13" s="6" t="s">
        <v>42</v>
      </c>
      <c r="C13" s="6" t="s">
        <v>43</v>
      </c>
      <c r="D13" s="6" t="s">
        <v>44</v>
      </c>
      <c r="E13" s="6" t="s">
        <v>45</v>
      </c>
      <c r="F13" s="6">
        <v>79</v>
      </c>
      <c r="G13" s="6">
        <v>89.6</v>
      </c>
      <c r="H13" s="6">
        <v>83.24</v>
      </c>
    </row>
    <row r="14" s="1" customFormat="1" ht="21" customHeight="1" spans="1:8">
      <c r="A14" s="6" t="s">
        <v>46</v>
      </c>
      <c r="B14" s="6" t="s">
        <v>47</v>
      </c>
      <c r="C14" s="6" t="s">
        <v>43</v>
      </c>
      <c r="D14" s="6" t="s">
        <v>48</v>
      </c>
      <c r="E14" s="6" t="s">
        <v>49</v>
      </c>
      <c r="F14" s="6">
        <v>81</v>
      </c>
      <c r="G14" s="6">
        <v>84.6</v>
      </c>
      <c r="H14" s="6">
        <v>82.44</v>
      </c>
    </row>
    <row r="15" s="1" customFormat="1" ht="21" customHeight="1" spans="1:8">
      <c r="A15" s="6" t="s">
        <v>50</v>
      </c>
      <c r="B15" s="6" t="s">
        <v>47</v>
      </c>
      <c r="C15" s="6" t="s">
        <v>43</v>
      </c>
      <c r="D15" s="6" t="s">
        <v>48</v>
      </c>
      <c r="E15" s="6" t="s">
        <v>51</v>
      </c>
      <c r="F15" s="6">
        <v>83</v>
      </c>
      <c r="G15" s="6">
        <v>81.4</v>
      </c>
      <c r="H15" s="6">
        <v>82.36</v>
      </c>
    </row>
    <row r="16" s="1" customFormat="1" ht="21" customHeight="1" spans="1:8">
      <c r="A16" s="6" t="s">
        <v>52</v>
      </c>
      <c r="B16" s="6" t="s">
        <v>47</v>
      </c>
      <c r="C16" s="6" t="s">
        <v>43</v>
      </c>
      <c r="D16" s="6" t="s">
        <v>48</v>
      </c>
      <c r="E16" s="6" t="s">
        <v>53</v>
      </c>
      <c r="F16" s="6">
        <v>79</v>
      </c>
      <c r="G16" s="6">
        <v>84</v>
      </c>
      <c r="H16" s="6">
        <v>81</v>
      </c>
    </row>
    <row r="17" s="1" customFormat="1" ht="21" customHeight="1" spans="1:8">
      <c r="A17" s="6" t="s">
        <v>54</v>
      </c>
      <c r="B17" s="6" t="s">
        <v>55</v>
      </c>
      <c r="C17" s="6" t="s">
        <v>43</v>
      </c>
      <c r="D17" s="6" t="s">
        <v>12</v>
      </c>
      <c r="E17" s="6" t="s">
        <v>56</v>
      </c>
      <c r="F17" s="6">
        <v>69</v>
      </c>
      <c r="G17" s="6">
        <v>90</v>
      </c>
      <c r="H17" s="6">
        <v>77.4</v>
      </c>
    </row>
    <row r="18" s="1" customFormat="1" ht="21" customHeight="1" spans="1:8">
      <c r="A18" s="6" t="s">
        <v>57</v>
      </c>
      <c r="B18" s="6" t="s">
        <v>58</v>
      </c>
      <c r="C18" s="6" t="s">
        <v>59</v>
      </c>
      <c r="D18" s="6" t="s">
        <v>44</v>
      </c>
      <c r="E18" s="6" t="s">
        <v>60</v>
      </c>
      <c r="F18" s="6">
        <v>75</v>
      </c>
      <c r="G18" s="6">
        <v>82.8</v>
      </c>
      <c r="H18" s="6">
        <v>78.12</v>
      </c>
    </row>
    <row r="19" s="1" customFormat="1" ht="21" customHeight="1" spans="1:8">
      <c r="A19" s="6" t="s">
        <v>61</v>
      </c>
      <c r="B19" s="6" t="s">
        <v>62</v>
      </c>
      <c r="C19" s="6" t="s">
        <v>59</v>
      </c>
      <c r="D19" s="6" t="s">
        <v>48</v>
      </c>
      <c r="E19" s="6" t="s">
        <v>63</v>
      </c>
      <c r="F19" s="6">
        <v>81.5</v>
      </c>
      <c r="G19" s="6">
        <v>82.2</v>
      </c>
      <c r="H19" s="6">
        <v>81.78</v>
      </c>
    </row>
    <row r="20" s="1" customFormat="1" ht="21" customHeight="1" spans="1:8">
      <c r="A20" s="6" t="s">
        <v>64</v>
      </c>
      <c r="B20" s="6" t="s">
        <v>65</v>
      </c>
      <c r="C20" s="6" t="s">
        <v>59</v>
      </c>
      <c r="D20" s="6" t="s">
        <v>12</v>
      </c>
      <c r="E20" s="6" t="s">
        <v>66</v>
      </c>
      <c r="F20" s="6">
        <v>79.5</v>
      </c>
      <c r="G20" s="6">
        <v>80</v>
      </c>
      <c r="H20" s="6">
        <v>79.7</v>
      </c>
    </row>
    <row r="21" s="1" customFormat="1" ht="21" customHeight="1" spans="1:8">
      <c r="A21" s="6" t="s">
        <v>67</v>
      </c>
      <c r="B21" s="6" t="s">
        <v>68</v>
      </c>
      <c r="C21" s="6" t="s">
        <v>59</v>
      </c>
      <c r="D21" s="6" t="s">
        <v>69</v>
      </c>
      <c r="E21" s="6" t="s">
        <v>70</v>
      </c>
      <c r="F21" s="6">
        <v>91</v>
      </c>
      <c r="G21" s="6">
        <v>82</v>
      </c>
      <c r="H21" s="6">
        <v>87.4</v>
      </c>
    </row>
    <row r="22" s="1" customFormat="1" ht="21" customHeight="1" spans="1:8">
      <c r="A22" s="6" t="s">
        <v>71</v>
      </c>
      <c r="B22" s="6" t="s">
        <v>68</v>
      </c>
      <c r="C22" s="6" t="s">
        <v>59</v>
      </c>
      <c r="D22" s="6" t="s">
        <v>69</v>
      </c>
      <c r="E22" s="6" t="s">
        <v>72</v>
      </c>
      <c r="F22" s="6">
        <v>88</v>
      </c>
      <c r="G22" s="6">
        <v>82.8</v>
      </c>
      <c r="H22" s="6">
        <v>85.92</v>
      </c>
    </row>
    <row r="23" s="1" customFormat="1" ht="21" customHeight="1" spans="1:8">
      <c r="A23" s="6" t="s">
        <v>73</v>
      </c>
      <c r="B23" s="6" t="s">
        <v>74</v>
      </c>
      <c r="C23" s="6" t="s">
        <v>59</v>
      </c>
      <c r="D23" s="6" t="s">
        <v>18</v>
      </c>
      <c r="E23" s="6" t="s">
        <v>75</v>
      </c>
      <c r="F23" s="6">
        <v>71.5</v>
      </c>
      <c r="G23" s="6">
        <v>82.4</v>
      </c>
      <c r="H23" s="6">
        <v>75.86</v>
      </c>
    </row>
    <row r="24" s="1" customFormat="1" ht="21" customHeight="1" spans="1:8">
      <c r="A24" s="6" t="s">
        <v>76</v>
      </c>
      <c r="B24" s="6" t="s">
        <v>74</v>
      </c>
      <c r="C24" s="6" t="s">
        <v>59</v>
      </c>
      <c r="D24" s="6" t="s">
        <v>18</v>
      </c>
      <c r="E24" s="6" t="s">
        <v>77</v>
      </c>
      <c r="F24" s="6">
        <v>68.5</v>
      </c>
      <c r="G24" s="6">
        <v>82.4</v>
      </c>
      <c r="H24" s="6">
        <v>74.06</v>
      </c>
    </row>
    <row r="25" s="1" customFormat="1" ht="21" customHeight="1" spans="1:8">
      <c r="A25" s="6" t="s">
        <v>78</v>
      </c>
      <c r="B25" s="6" t="s">
        <v>79</v>
      </c>
      <c r="C25" s="6" t="s">
        <v>80</v>
      </c>
      <c r="D25" s="6" t="s">
        <v>12</v>
      </c>
      <c r="E25" s="6" t="s">
        <v>81</v>
      </c>
      <c r="F25" s="6">
        <v>76</v>
      </c>
      <c r="G25" s="6">
        <v>80.6</v>
      </c>
      <c r="H25" s="6">
        <v>77.84</v>
      </c>
    </row>
    <row r="26" s="1" customFormat="1" ht="21" customHeight="1" spans="1:8">
      <c r="A26" s="6" t="s">
        <v>82</v>
      </c>
      <c r="B26" s="6" t="s">
        <v>79</v>
      </c>
      <c r="C26" s="6" t="s">
        <v>80</v>
      </c>
      <c r="D26" s="6" t="s">
        <v>12</v>
      </c>
      <c r="E26" s="6" t="s">
        <v>83</v>
      </c>
      <c r="F26" s="6">
        <v>74</v>
      </c>
      <c r="G26" s="6">
        <v>81.2</v>
      </c>
      <c r="H26" s="6">
        <v>76.88</v>
      </c>
    </row>
    <row r="27" s="1" customFormat="1" ht="21" customHeight="1" spans="1:8">
      <c r="A27" s="6" t="s">
        <v>84</v>
      </c>
      <c r="B27" s="6" t="s">
        <v>85</v>
      </c>
      <c r="C27" s="6" t="s">
        <v>80</v>
      </c>
      <c r="D27" s="6" t="s">
        <v>69</v>
      </c>
      <c r="E27" s="6" t="s">
        <v>86</v>
      </c>
      <c r="F27" s="6">
        <v>94</v>
      </c>
      <c r="G27" s="6">
        <v>81.2</v>
      </c>
      <c r="H27" s="6">
        <v>88.88</v>
      </c>
    </row>
    <row r="28" s="1" customFormat="1" ht="21" customHeight="1" spans="1:8">
      <c r="A28" s="6" t="s">
        <v>87</v>
      </c>
      <c r="B28" s="6" t="s">
        <v>85</v>
      </c>
      <c r="C28" s="6" t="s">
        <v>80</v>
      </c>
      <c r="D28" s="6" t="s">
        <v>69</v>
      </c>
      <c r="E28" s="6" t="s">
        <v>88</v>
      </c>
      <c r="F28" s="6">
        <v>90.5</v>
      </c>
      <c r="G28" s="6">
        <v>82</v>
      </c>
      <c r="H28" s="6">
        <v>87.1</v>
      </c>
    </row>
    <row r="29" s="1" customFormat="1" ht="21" customHeight="1" spans="1:8">
      <c r="A29" s="6" t="s">
        <v>89</v>
      </c>
      <c r="B29" s="6" t="s">
        <v>90</v>
      </c>
      <c r="C29" s="6" t="s">
        <v>80</v>
      </c>
      <c r="D29" s="6" t="s">
        <v>91</v>
      </c>
      <c r="E29" s="6" t="s">
        <v>92</v>
      </c>
      <c r="F29" s="6">
        <v>89</v>
      </c>
      <c r="G29" s="6">
        <v>84</v>
      </c>
      <c r="H29" s="6">
        <v>87</v>
      </c>
    </row>
    <row r="30" s="1" customFormat="1" ht="21" customHeight="1" spans="1:8">
      <c r="A30" s="6" t="s">
        <v>93</v>
      </c>
      <c r="B30" s="6" t="s">
        <v>90</v>
      </c>
      <c r="C30" s="6" t="s">
        <v>80</v>
      </c>
      <c r="D30" s="6" t="s">
        <v>91</v>
      </c>
      <c r="E30" s="6" t="s">
        <v>94</v>
      </c>
      <c r="F30" s="6">
        <v>81.5</v>
      </c>
      <c r="G30" s="6">
        <v>84.4</v>
      </c>
      <c r="H30" s="6">
        <v>82.66</v>
      </c>
    </row>
    <row r="31" s="1" customFormat="1" ht="21" customHeight="1" spans="1:8">
      <c r="A31" s="6" t="s">
        <v>95</v>
      </c>
      <c r="B31" s="6" t="s">
        <v>96</v>
      </c>
      <c r="C31" s="6" t="s">
        <v>80</v>
      </c>
      <c r="D31" s="6" t="s">
        <v>97</v>
      </c>
      <c r="E31" s="6" t="s">
        <v>98</v>
      </c>
      <c r="F31" s="6">
        <v>64</v>
      </c>
      <c r="G31" s="6">
        <v>83.8</v>
      </c>
      <c r="H31" s="6">
        <v>71.92</v>
      </c>
    </row>
    <row r="32" s="1" customFormat="1" ht="21" customHeight="1" spans="1:8">
      <c r="A32" s="6" t="s">
        <v>99</v>
      </c>
      <c r="B32" s="6" t="s">
        <v>96</v>
      </c>
      <c r="C32" s="6" t="s">
        <v>80</v>
      </c>
      <c r="D32" s="6" t="s">
        <v>97</v>
      </c>
      <c r="E32" s="6" t="s">
        <v>100</v>
      </c>
      <c r="F32" s="6">
        <v>50</v>
      </c>
      <c r="G32" s="6">
        <v>82</v>
      </c>
      <c r="H32" s="6">
        <v>62.8</v>
      </c>
    </row>
    <row r="33" s="1" customFormat="1" ht="21" customHeight="1" spans="1:8">
      <c r="A33" s="6" t="s">
        <v>101</v>
      </c>
      <c r="B33" s="6" t="s">
        <v>102</v>
      </c>
      <c r="C33" s="6" t="s">
        <v>80</v>
      </c>
      <c r="D33" s="6" t="s">
        <v>103</v>
      </c>
      <c r="E33" s="6" t="s">
        <v>104</v>
      </c>
      <c r="F33" s="6">
        <v>82.5</v>
      </c>
      <c r="G33" s="6">
        <v>80.2</v>
      </c>
      <c r="H33" s="6">
        <v>81.58</v>
      </c>
    </row>
    <row r="34" s="1" customFormat="1" ht="21" customHeight="1" spans="1:8">
      <c r="A34" s="6" t="s">
        <v>105</v>
      </c>
      <c r="B34" s="6" t="s">
        <v>106</v>
      </c>
      <c r="C34" s="6" t="s">
        <v>80</v>
      </c>
      <c r="D34" s="6" t="s">
        <v>107</v>
      </c>
      <c r="E34" s="6" t="s">
        <v>108</v>
      </c>
      <c r="F34" s="6">
        <v>77</v>
      </c>
      <c r="G34" s="6">
        <v>83.6</v>
      </c>
      <c r="H34" s="6">
        <v>79.64</v>
      </c>
    </row>
    <row r="35" s="1" customFormat="1" ht="21" customHeight="1" spans="1:8">
      <c r="A35" s="6" t="s">
        <v>109</v>
      </c>
      <c r="B35" s="6" t="s">
        <v>110</v>
      </c>
      <c r="C35" s="6" t="s">
        <v>111</v>
      </c>
      <c r="D35" s="6" t="s">
        <v>12</v>
      </c>
      <c r="E35" s="6" t="s">
        <v>112</v>
      </c>
      <c r="F35" s="6">
        <v>80</v>
      </c>
      <c r="G35" s="6">
        <v>86.2</v>
      </c>
      <c r="H35" s="6">
        <v>82.48</v>
      </c>
    </row>
    <row r="36" s="1" customFormat="1" ht="21" customHeight="1" spans="1:8">
      <c r="A36" s="6" t="s">
        <v>113</v>
      </c>
      <c r="B36" s="6" t="s">
        <v>114</v>
      </c>
      <c r="C36" s="6" t="s">
        <v>111</v>
      </c>
      <c r="D36" s="6" t="s">
        <v>115</v>
      </c>
      <c r="E36" s="6" t="s">
        <v>116</v>
      </c>
      <c r="F36" s="6">
        <v>91</v>
      </c>
      <c r="G36" s="6">
        <v>86.2</v>
      </c>
      <c r="H36" s="6">
        <v>89.08</v>
      </c>
    </row>
    <row r="37" s="1" customFormat="1" ht="21" customHeight="1" spans="1:8">
      <c r="A37" s="6" t="s">
        <v>117</v>
      </c>
      <c r="B37" s="6" t="s">
        <v>118</v>
      </c>
      <c r="C37" s="6" t="s">
        <v>111</v>
      </c>
      <c r="D37" s="6" t="s">
        <v>91</v>
      </c>
      <c r="E37" s="6" t="s">
        <v>119</v>
      </c>
      <c r="F37" s="6">
        <v>82.5</v>
      </c>
      <c r="G37" s="6">
        <v>88.6</v>
      </c>
      <c r="H37" s="6">
        <v>84.94</v>
      </c>
    </row>
    <row r="38" s="1" customFormat="1" ht="21" customHeight="1" spans="1:8">
      <c r="A38" s="6" t="s">
        <v>120</v>
      </c>
      <c r="B38" s="6" t="s">
        <v>121</v>
      </c>
      <c r="C38" s="6" t="s">
        <v>111</v>
      </c>
      <c r="D38" s="6" t="s">
        <v>97</v>
      </c>
      <c r="E38" s="6" t="s">
        <v>122</v>
      </c>
      <c r="F38" s="6">
        <v>69</v>
      </c>
      <c r="G38" s="6">
        <v>84.8</v>
      </c>
      <c r="H38" s="6">
        <v>75.32</v>
      </c>
    </row>
    <row r="39" s="1" customFormat="1" ht="21" customHeight="1" spans="1:8">
      <c r="A39" s="6" t="s">
        <v>123</v>
      </c>
      <c r="B39" s="6" t="s">
        <v>121</v>
      </c>
      <c r="C39" s="6" t="s">
        <v>111</v>
      </c>
      <c r="D39" s="6" t="s">
        <v>97</v>
      </c>
      <c r="E39" s="6" t="s">
        <v>124</v>
      </c>
      <c r="F39" s="6">
        <v>64</v>
      </c>
      <c r="G39" s="6">
        <v>69.8</v>
      </c>
      <c r="H39" s="6">
        <v>66.32</v>
      </c>
    </row>
    <row r="40" s="1" customFormat="1" ht="21" customHeight="1" spans="1:8">
      <c r="A40" s="6" t="s">
        <v>125</v>
      </c>
      <c r="B40" s="6" t="s">
        <v>121</v>
      </c>
      <c r="C40" s="6" t="s">
        <v>111</v>
      </c>
      <c r="D40" s="6" t="s">
        <v>97</v>
      </c>
      <c r="E40" s="6" t="s">
        <v>126</v>
      </c>
      <c r="F40" s="6">
        <v>55</v>
      </c>
      <c r="G40" s="6">
        <v>82</v>
      </c>
      <c r="H40" s="6">
        <v>65.8</v>
      </c>
    </row>
    <row r="41" s="1" customFormat="1" ht="21" customHeight="1" spans="1:8">
      <c r="A41" s="6" t="s">
        <v>127</v>
      </c>
      <c r="B41" s="6" t="s">
        <v>128</v>
      </c>
      <c r="C41" s="6" t="s">
        <v>111</v>
      </c>
      <c r="D41" s="6" t="s">
        <v>103</v>
      </c>
      <c r="E41" s="6" t="s">
        <v>129</v>
      </c>
      <c r="F41" s="6">
        <v>98</v>
      </c>
      <c r="G41" s="6">
        <v>80.6</v>
      </c>
      <c r="H41" s="6">
        <v>91.04</v>
      </c>
    </row>
    <row r="42" s="2" customFormat="1" ht="21" customHeight="1" spans="1:8">
      <c r="A42" s="8" t="s">
        <v>130</v>
      </c>
      <c r="B42" s="8" t="s">
        <v>131</v>
      </c>
      <c r="C42" s="8" t="s">
        <v>132</v>
      </c>
      <c r="D42" s="8" t="s">
        <v>115</v>
      </c>
      <c r="E42" s="8" t="s">
        <v>133</v>
      </c>
      <c r="F42" s="8">
        <v>93.5</v>
      </c>
      <c r="G42" s="8">
        <v>82</v>
      </c>
      <c r="H42" s="8">
        <v>88.9</v>
      </c>
    </row>
    <row r="43" s="2" customFormat="1" ht="21" customHeight="1" spans="1:8">
      <c r="A43" s="8" t="s">
        <v>134</v>
      </c>
      <c r="B43" s="8" t="s">
        <v>135</v>
      </c>
      <c r="C43" s="8" t="s">
        <v>132</v>
      </c>
      <c r="D43" s="8" t="s">
        <v>91</v>
      </c>
      <c r="E43" s="8" t="s">
        <v>136</v>
      </c>
      <c r="F43" s="8">
        <v>86</v>
      </c>
      <c r="G43" s="8">
        <v>77.4</v>
      </c>
      <c r="H43" s="8">
        <v>82.56</v>
      </c>
    </row>
    <row r="44" s="2" customFormat="1" ht="21" customHeight="1" spans="1:8">
      <c r="A44" s="8" t="s">
        <v>137</v>
      </c>
      <c r="B44" s="8" t="s">
        <v>135</v>
      </c>
      <c r="C44" s="8" t="s">
        <v>132</v>
      </c>
      <c r="D44" s="8" t="s">
        <v>91</v>
      </c>
      <c r="E44" s="8" t="s">
        <v>138</v>
      </c>
      <c r="F44" s="8">
        <v>78.5</v>
      </c>
      <c r="G44" s="8">
        <v>83.4</v>
      </c>
      <c r="H44" s="8">
        <v>80.46</v>
      </c>
    </row>
    <row r="45" s="1" customFormat="1" ht="21" customHeight="1" spans="1:8">
      <c r="A45" s="6" t="s">
        <v>139</v>
      </c>
      <c r="B45" s="6" t="s">
        <v>140</v>
      </c>
      <c r="C45" s="6" t="s">
        <v>141</v>
      </c>
      <c r="D45" s="6" t="s">
        <v>115</v>
      </c>
      <c r="E45" s="6" t="s">
        <v>142</v>
      </c>
      <c r="F45" s="6">
        <v>89</v>
      </c>
      <c r="G45" s="6">
        <v>83.4</v>
      </c>
      <c r="H45" s="6">
        <f t="shared" ref="H45:H48" si="1">F45*0.6+G45*0.4</f>
        <v>86.76</v>
      </c>
    </row>
    <row r="46" s="1" customFormat="1" ht="21" customHeight="1" spans="1:8">
      <c r="A46" s="6" t="s">
        <v>143</v>
      </c>
      <c r="B46" s="6" t="s">
        <v>144</v>
      </c>
      <c r="C46" s="6" t="s">
        <v>145</v>
      </c>
      <c r="D46" s="6" t="s">
        <v>146</v>
      </c>
      <c r="E46" s="6" t="s">
        <v>147</v>
      </c>
      <c r="F46" s="6">
        <v>78</v>
      </c>
      <c r="G46" s="6">
        <v>76.2</v>
      </c>
      <c r="H46" s="6">
        <f t="shared" si="1"/>
        <v>77.28</v>
      </c>
    </row>
    <row r="47" s="1" customFormat="1" ht="21" customHeight="1" spans="1:8">
      <c r="A47" s="6" t="s">
        <v>148</v>
      </c>
      <c r="B47" s="6" t="s">
        <v>144</v>
      </c>
      <c r="C47" s="6" t="s">
        <v>145</v>
      </c>
      <c r="D47" s="6" t="s">
        <v>146</v>
      </c>
      <c r="E47" s="6" t="s">
        <v>149</v>
      </c>
      <c r="F47" s="6">
        <v>70</v>
      </c>
      <c r="G47" s="6">
        <v>83.2</v>
      </c>
      <c r="H47" s="6">
        <f t="shared" si="1"/>
        <v>75.28</v>
      </c>
    </row>
    <row r="48" s="1" customFormat="1" ht="21" customHeight="1" spans="1:8">
      <c r="A48" s="6" t="s">
        <v>150</v>
      </c>
      <c r="B48" s="6" t="s">
        <v>144</v>
      </c>
      <c r="C48" s="6" t="s">
        <v>145</v>
      </c>
      <c r="D48" s="6" t="s">
        <v>146</v>
      </c>
      <c r="E48" s="6" t="s">
        <v>151</v>
      </c>
      <c r="F48" s="6">
        <v>64</v>
      </c>
      <c r="G48" s="6">
        <v>88.2</v>
      </c>
      <c r="H48" s="6">
        <f t="shared" si="1"/>
        <v>73.68</v>
      </c>
    </row>
  </sheetData>
  <autoFilter ref="A2:H48">
    <extLst/>
  </autoFilter>
  <mergeCells count="1">
    <mergeCell ref="A1:H1"/>
  </mergeCells>
  <printOptions horizontalCentered="1" verticalCentered="1"/>
  <pageMargins left="0.236111111111111" right="0.156944444444444" top="0.393055555555556" bottom="0.314583333333333" header="0.236111111111111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sunrg</dc:creator>
  <cp:lastModifiedBy>sunrg</cp:lastModifiedBy>
  <dcterms:created xsi:type="dcterms:W3CDTF">2022-11-08T00:46:00Z</dcterms:created>
  <dcterms:modified xsi:type="dcterms:W3CDTF">2022-11-08T01:23:22Z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