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tabRatio="934"/>
  </bookViews>
  <sheets>
    <sheet name="0101岗位" sheetId="13" r:id="rId1"/>
    <sheet name="0102岗位" sheetId="9" r:id="rId2"/>
    <sheet name="0103岗位 " sheetId="8" r:id="rId3"/>
    <sheet name="0104岗位" sheetId="7" r:id="rId4"/>
  </sheets>
  <definedNames>
    <definedName name="_xlnm._FilterDatabase" localSheetId="0" hidden="1">'0101岗位'!$A$3:$G$24</definedName>
    <definedName name="_xlnm._FilterDatabase" localSheetId="1" hidden="1">'0102岗位'!$A$3:$G$6</definedName>
    <definedName name="_xlnm._FilterDatabase" localSheetId="2" hidden="1">'0103岗位 '!$A$3:$G$6</definedName>
    <definedName name="_xlnm._FilterDatabase" localSheetId="3" hidden="1">'0104岗位'!$A$3:$G$6</definedName>
  </definedNames>
  <calcPr calcId="144525" fullPrecision="0"/>
</workbook>
</file>

<file path=xl/sharedStrings.xml><?xml version="1.0" encoding="utf-8"?>
<sst xmlns="http://schemas.openxmlformats.org/spreadsheetml/2006/main" count="127" uniqueCount="84">
  <si>
    <t>2023年常熟市教育投资公司公开招聘教师
综合成绩表</t>
  </si>
  <si>
    <t>组别</t>
  </si>
  <si>
    <t>序号</t>
  </si>
  <si>
    <t>准考证号</t>
  </si>
  <si>
    <t>笔试成绩</t>
  </si>
  <si>
    <t>面试成绩</t>
  </si>
  <si>
    <t>综合成绩</t>
  </si>
  <si>
    <t>备注</t>
  </si>
  <si>
    <t>第一组</t>
  </si>
  <si>
    <t>20230101239</t>
  </si>
  <si>
    <t>进入体检</t>
  </si>
  <si>
    <t>20230101227</t>
  </si>
  <si>
    <t>20230101035</t>
  </si>
  <si>
    <t>20230101004</t>
  </si>
  <si>
    <t>20230101195</t>
  </si>
  <si>
    <t>20230101274</t>
  </si>
  <si>
    <t>20230101030</t>
  </si>
  <si>
    <t>20230101203</t>
  </si>
  <si>
    <t>20230101119</t>
  </si>
  <si>
    <t>20230101244</t>
  </si>
  <si>
    <t>20230101225</t>
  </si>
  <si>
    <t>20230101216</t>
  </si>
  <si>
    <t>20230101023</t>
  </si>
  <si>
    <t>20230101229</t>
  </si>
  <si>
    <t>20230101224</t>
  </si>
  <si>
    <t>20230101181</t>
  </si>
  <si>
    <t>20230101247</t>
  </si>
  <si>
    <t>20230101236</t>
  </si>
  <si>
    <t>20230101100</t>
  </si>
  <si>
    <t>20230101194</t>
  </si>
  <si>
    <t>20230101126</t>
  </si>
  <si>
    <t>面试缺考</t>
  </si>
  <si>
    <t>第二组</t>
  </si>
  <si>
    <t>20230101228</t>
  </si>
  <si>
    <t>20230101040</t>
  </si>
  <si>
    <t>20230101182</t>
  </si>
  <si>
    <t>20230101207</t>
  </si>
  <si>
    <t>20230101135</t>
  </si>
  <si>
    <t>20230101066</t>
  </si>
  <si>
    <t>20230101258</t>
  </si>
  <si>
    <t>20230101007</t>
  </si>
  <si>
    <t>20230101290</t>
  </si>
  <si>
    <t>20230101097</t>
  </si>
  <si>
    <t>20230101214</t>
  </si>
  <si>
    <t>20230101053</t>
  </si>
  <si>
    <t>20230101131</t>
  </si>
  <si>
    <t>20230101167</t>
  </si>
  <si>
    <t>20230101249</t>
  </si>
  <si>
    <t>20230101257</t>
  </si>
  <si>
    <t>20230101120</t>
  </si>
  <si>
    <t>20230101217</t>
  </si>
  <si>
    <t>20230101218</t>
  </si>
  <si>
    <t>20230101178</t>
  </si>
  <si>
    <t>第三组</t>
  </si>
  <si>
    <t>20230101020</t>
  </si>
  <si>
    <t>20230101252</t>
  </si>
  <si>
    <t>20230101241</t>
  </si>
  <si>
    <t>20230101172</t>
  </si>
  <si>
    <t>20230101201</t>
  </si>
  <si>
    <t>20230101284</t>
  </si>
  <si>
    <t>20230101211</t>
  </si>
  <si>
    <t>20230101272</t>
  </si>
  <si>
    <t>20230101052</t>
  </si>
  <si>
    <t>20230101226</t>
  </si>
  <si>
    <t>20230101191</t>
  </si>
  <si>
    <t>20230101231</t>
  </si>
  <si>
    <t>20230101235</t>
  </si>
  <si>
    <t>20230101115</t>
  </si>
  <si>
    <t>20230101173</t>
  </si>
  <si>
    <t>20230101276</t>
  </si>
  <si>
    <t>20230101253</t>
  </si>
  <si>
    <t>20230101223</t>
  </si>
  <si>
    <t>20230101072</t>
  </si>
  <si>
    <t>20230101174</t>
  </si>
  <si>
    <t>20230102003</t>
  </si>
  <si>
    <t>20230102005</t>
  </si>
  <si>
    <t>20230102002</t>
  </si>
  <si>
    <t>20230103002</t>
  </si>
  <si>
    <t>20230103003</t>
  </si>
  <si>
    <t>20230103004</t>
  </si>
  <si>
    <t>20230104004</t>
  </si>
  <si>
    <t>20230104003</t>
  </si>
  <si>
    <t>20230104006</t>
  </si>
  <si>
    <t>面试不合格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</si>
</sst>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64"/>
  <sheetViews>
    <sheetView tabSelected="1" workbookViewId="0">
      <selection activeCell="I14" sqref="I14"/>
    </sheetView>
  </sheetViews>
  <sheetFormatPr defaultColWidth="9" defaultRowHeight="14" outlineLevelCol="6"/>
  <cols>
    <col min="2" max="2" width="11" customWidth="1"/>
    <col min="3" max="3" width="18.1818181818182" customWidth="1"/>
    <col min="4" max="6" width="14.6363636363636" customWidth="1"/>
    <col min="7" max="7" width="13.8181818181818" customWidth="1"/>
  </cols>
  <sheetData>
    <row r="1" s="1" customFormat="1" ht="6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2:7">
      <c r="B2" s="3"/>
      <c r="C2" s="3"/>
      <c r="D2" s="4"/>
      <c r="E2" s="4"/>
      <c r="F2" s="4"/>
      <c r="G2" s="4"/>
    </row>
    <row r="3" s="1" customFormat="1" ht="30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>
      <c r="A4" s="18" t="s">
        <v>8</v>
      </c>
      <c r="B4" s="6">
        <v>1</v>
      </c>
      <c r="C4" s="7" t="s">
        <v>9</v>
      </c>
      <c r="D4" s="9">
        <v>80.5</v>
      </c>
      <c r="E4" s="9">
        <v>78</v>
      </c>
      <c r="F4" s="9">
        <f t="shared" ref="F4:F64" si="0">D4*50%+E4*50%</f>
        <v>79.25</v>
      </c>
      <c r="G4" s="10" t="s">
        <v>10</v>
      </c>
    </row>
    <row r="5" spans="1:7">
      <c r="A5" s="19"/>
      <c r="B5" s="6">
        <v>2</v>
      </c>
      <c r="C5" s="7" t="s">
        <v>11</v>
      </c>
      <c r="D5" s="9">
        <v>68</v>
      </c>
      <c r="E5" s="9">
        <v>82.04</v>
      </c>
      <c r="F5" s="9">
        <f t="shared" si="0"/>
        <v>75.02</v>
      </c>
      <c r="G5" s="10" t="s">
        <v>10</v>
      </c>
    </row>
    <row r="6" spans="1:7">
      <c r="A6" s="19"/>
      <c r="B6" s="6">
        <v>3</v>
      </c>
      <c r="C6" s="7" t="s">
        <v>12</v>
      </c>
      <c r="D6" s="9">
        <v>66</v>
      </c>
      <c r="E6" s="9">
        <v>81.34</v>
      </c>
      <c r="F6" s="9">
        <f t="shared" si="0"/>
        <v>73.67</v>
      </c>
      <c r="G6" s="10" t="s">
        <v>10</v>
      </c>
    </row>
    <row r="7" spans="1:7">
      <c r="A7" s="19"/>
      <c r="B7" s="6">
        <v>4</v>
      </c>
      <c r="C7" s="7" t="s">
        <v>13</v>
      </c>
      <c r="D7" s="9">
        <v>68</v>
      </c>
      <c r="E7" s="9">
        <v>76.9</v>
      </c>
      <c r="F7" s="9">
        <f t="shared" si="0"/>
        <v>72.45</v>
      </c>
      <c r="G7" s="10" t="s">
        <v>10</v>
      </c>
    </row>
    <row r="8" spans="1:7">
      <c r="A8" s="19"/>
      <c r="B8" s="6">
        <v>5</v>
      </c>
      <c r="C8" s="7" t="s">
        <v>14</v>
      </c>
      <c r="D8" s="9">
        <v>68</v>
      </c>
      <c r="E8" s="9">
        <v>76.5</v>
      </c>
      <c r="F8" s="9">
        <f t="shared" si="0"/>
        <v>72.25</v>
      </c>
      <c r="G8" s="10" t="s">
        <v>10</v>
      </c>
    </row>
    <row r="9" spans="1:7">
      <c r="A9" s="19"/>
      <c r="B9" s="6">
        <v>6</v>
      </c>
      <c r="C9" s="7" t="s">
        <v>15</v>
      </c>
      <c r="D9" s="9">
        <v>65</v>
      </c>
      <c r="E9" s="9">
        <v>79.46</v>
      </c>
      <c r="F9" s="9">
        <f t="shared" si="0"/>
        <v>72.23</v>
      </c>
      <c r="G9" s="10" t="s">
        <v>10</v>
      </c>
    </row>
    <row r="10" spans="1:7">
      <c r="A10" s="19"/>
      <c r="B10" s="6">
        <v>7</v>
      </c>
      <c r="C10" s="7" t="s">
        <v>16</v>
      </c>
      <c r="D10" s="9">
        <v>63</v>
      </c>
      <c r="E10" s="9">
        <v>81</v>
      </c>
      <c r="F10" s="9">
        <f t="shared" si="0"/>
        <v>72</v>
      </c>
      <c r="G10" s="10" t="s">
        <v>10</v>
      </c>
    </row>
    <row r="11" spans="1:7">
      <c r="A11" s="19"/>
      <c r="B11" s="12">
        <v>8</v>
      </c>
      <c r="C11" s="13" t="s">
        <v>17</v>
      </c>
      <c r="D11" s="20">
        <v>67.5</v>
      </c>
      <c r="E11" s="15">
        <v>74.8</v>
      </c>
      <c r="F11" s="15">
        <f t="shared" si="0"/>
        <v>71.15</v>
      </c>
      <c r="G11" s="17"/>
    </row>
    <row r="12" spans="1:7">
      <c r="A12" s="19"/>
      <c r="B12" s="12">
        <v>9</v>
      </c>
      <c r="C12" s="13" t="s">
        <v>18</v>
      </c>
      <c r="D12" s="20">
        <v>63</v>
      </c>
      <c r="E12" s="15">
        <v>79.28</v>
      </c>
      <c r="F12" s="15">
        <f t="shared" si="0"/>
        <v>71.14</v>
      </c>
      <c r="G12" s="17"/>
    </row>
    <row r="13" spans="1:7">
      <c r="A13" s="19"/>
      <c r="B13" s="12">
        <v>10</v>
      </c>
      <c r="C13" s="13" t="s">
        <v>19</v>
      </c>
      <c r="D13" s="20">
        <v>61</v>
      </c>
      <c r="E13" s="15">
        <v>81.1</v>
      </c>
      <c r="F13" s="15">
        <f t="shared" si="0"/>
        <v>71.05</v>
      </c>
      <c r="G13" s="17"/>
    </row>
    <row r="14" spans="1:7">
      <c r="A14" s="19"/>
      <c r="B14" s="12">
        <v>11</v>
      </c>
      <c r="C14" s="13" t="s">
        <v>20</v>
      </c>
      <c r="D14" s="20">
        <v>68</v>
      </c>
      <c r="E14" s="15">
        <v>72.96</v>
      </c>
      <c r="F14" s="15">
        <f t="shared" si="0"/>
        <v>70.48</v>
      </c>
      <c r="G14" s="17"/>
    </row>
    <row r="15" spans="1:7">
      <c r="A15" s="19"/>
      <c r="B15" s="12">
        <v>12</v>
      </c>
      <c r="C15" s="13" t="s">
        <v>21</v>
      </c>
      <c r="D15" s="20">
        <v>63</v>
      </c>
      <c r="E15" s="15">
        <v>77.14</v>
      </c>
      <c r="F15" s="15">
        <f t="shared" si="0"/>
        <v>70.07</v>
      </c>
      <c r="G15" s="17"/>
    </row>
    <row r="16" spans="1:7">
      <c r="A16" s="19"/>
      <c r="B16" s="12">
        <v>13</v>
      </c>
      <c r="C16" s="13" t="s">
        <v>22</v>
      </c>
      <c r="D16" s="20">
        <v>65</v>
      </c>
      <c r="E16" s="15">
        <v>74.84</v>
      </c>
      <c r="F16" s="15">
        <f t="shared" si="0"/>
        <v>69.92</v>
      </c>
      <c r="G16" s="17"/>
    </row>
    <row r="17" spans="1:7">
      <c r="A17" s="19"/>
      <c r="B17" s="12">
        <v>14</v>
      </c>
      <c r="C17" s="13" t="s">
        <v>23</v>
      </c>
      <c r="D17" s="20">
        <v>61</v>
      </c>
      <c r="E17" s="15">
        <v>78.82</v>
      </c>
      <c r="F17" s="15">
        <f t="shared" si="0"/>
        <v>69.91</v>
      </c>
      <c r="G17" s="17"/>
    </row>
    <row r="18" spans="1:7">
      <c r="A18" s="19"/>
      <c r="B18" s="12">
        <v>15</v>
      </c>
      <c r="C18" s="13" t="s">
        <v>24</v>
      </c>
      <c r="D18" s="20">
        <v>67</v>
      </c>
      <c r="E18" s="15">
        <v>72.7</v>
      </c>
      <c r="F18" s="15">
        <f t="shared" si="0"/>
        <v>69.85</v>
      </c>
      <c r="G18" s="17"/>
    </row>
    <row r="19" spans="1:7">
      <c r="A19" s="19"/>
      <c r="B19" s="12">
        <v>16</v>
      </c>
      <c r="C19" s="13" t="s">
        <v>25</v>
      </c>
      <c r="D19" s="20">
        <v>66</v>
      </c>
      <c r="E19" s="15">
        <v>73.58</v>
      </c>
      <c r="F19" s="15">
        <f t="shared" si="0"/>
        <v>69.79</v>
      </c>
      <c r="G19" s="17"/>
    </row>
    <row r="20" spans="1:7">
      <c r="A20" s="19"/>
      <c r="B20" s="12">
        <v>17</v>
      </c>
      <c r="C20" s="13" t="s">
        <v>26</v>
      </c>
      <c r="D20" s="20">
        <v>66</v>
      </c>
      <c r="E20" s="15">
        <v>71.16</v>
      </c>
      <c r="F20" s="15">
        <f t="shared" si="0"/>
        <v>68.58</v>
      </c>
      <c r="G20" s="17"/>
    </row>
    <row r="21" spans="1:7">
      <c r="A21" s="19"/>
      <c r="B21" s="12">
        <v>18</v>
      </c>
      <c r="C21" s="13" t="s">
        <v>27</v>
      </c>
      <c r="D21" s="20">
        <v>61</v>
      </c>
      <c r="E21" s="15">
        <v>72.24</v>
      </c>
      <c r="F21" s="15">
        <f t="shared" si="0"/>
        <v>66.62</v>
      </c>
      <c r="G21" s="17"/>
    </row>
    <row r="22" spans="1:7">
      <c r="A22" s="19"/>
      <c r="B22" s="12">
        <v>19</v>
      </c>
      <c r="C22" s="13" t="s">
        <v>28</v>
      </c>
      <c r="D22" s="20">
        <v>71.5</v>
      </c>
      <c r="E22" s="15">
        <v>60.96</v>
      </c>
      <c r="F22" s="15">
        <f t="shared" si="0"/>
        <v>66.23</v>
      </c>
      <c r="G22" s="17"/>
    </row>
    <row r="23" spans="1:7">
      <c r="A23" s="19"/>
      <c r="B23" s="12">
        <v>20</v>
      </c>
      <c r="C23" s="13" t="s">
        <v>29</v>
      </c>
      <c r="D23" s="20">
        <v>60</v>
      </c>
      <c r="E23" s="15">
        <v>63.3</v>
      </c>
      <c r="F23" s="15">
        <f t="shared" si="0"/>
        <v>61.65</v>
      </c>
      <c r="G23" s="17"/>
    </row>
    <row r="24" spans="1:7">
      <c r="A24" s="21"/>
      <c r="B24" s="12">
        <v>21</v>
      </c>
      <c r="C24" s="13" t="s">
        <v>30</v>
      </c>
      <c r="D24" s="20">
        <v>64</v>
      </c>
      <c r="E24" s="15"/>
      <c r="F24" s="15">
        <f t="shared" si="0"/>
        <v>32</v>
      </c>
      <c r="G24" s="16" t="s">
        <v>31</v>
      </c>
    </row>
    <row r="25" spans="1:7">
      <c r="A25" s="22" t="s">
        <v>32</v>
      </c>
      <c r="B25" s="6">
        <v>1</v>
      </c>
      <c r="C25" s="7" t="s">
        <v>33</v>
      </c>
      <c r="D25" s="9">
        <v>78</v>
      </c>
      <c r="E25" s="9">
        <v>79.9</v>
      </c>
      <c r="F25" s="9">
        <f t="shared" si="0"/>
        <v>78.95</v>
      </c>
      <c r="G25" s="10" t="s">
        <v>10</v>
      </c>
    </row>
    <row r="26" spans="1:7">
      <c r="A26" s="23"/>
      <c r="B26" s="6">
        <v>2</v>
      </c>
      <c r="C26" s="7" t="s">
        <v>34</v>
      </c>
      <c r="D26" s="9">
        <v>77</v>
      </c>
      <c r="E26" s="9">
        <v>76.34</v>
      </c>
      <c r="F26" s="9">
        <f t="shared" si="0"/>
        <v>76.67</v>
      </c>
      <c r="G26" s="10" t="s">
        <v>10</v>
      </c>
    </row>
    <row r="27" spans="1:7">
      <c r="A27" s="23"/>
      <c r="B27" s="6">
        <v>3</v>
      </c>
      <c r="C27" s="7" t="s">
        <v>35</v>
      </c>
      <c r="D27" s="9">
        <v>75</v>
      </c>
      <c r="E27" s="9">
        <v>74.06</v>
      </c>
      <c r="F27" s="9">
        <f t="shared" si="0"/>
        <v>74.53</v>
      </c>
      <c r="G27" s="10" t="s">
        <v>10</v>
      </c>
    </row>
    <row r="28" spans="1:7">
      <c r="A28" s="23"/>
      <c r="B28" s="6">
        <v>4</v>
      </c>
      <c r="C28" s="7" t="s">
        <v>36</v>
      </c>
      <c r="D28" s="9">
        <v>65</v>
      </c>
      <c r="E28" s="9">
        <v>83.4</v>
      </c>
      <c r="F28" s="9">
        <f t="shared" si="0"/>
        <v>74.2</v>
      </c>
      <c r="G28" s="10" t="s">
        <v>10</v>
      </c>
    </row>
    <row r="29" spans="1:7">
      <c r="A29" s="23"/>
      <c r="B29" s="6">
        <v>5</v>
      </c>
      <c r="C29" s="7" t="s">
        <v>37</v>
      </c>
      <c r="D29" s="9">
        <v>66</v>
      </c>
      <c r="E29" s="9">
        <v>80.8</v>
      </c>
      <c r="F29" s="9">
        <f t="shared" si="0"/>
        <v>73.4</v>
      </c>
      <c r="G29" s="10" t="s">
        <v>10</v>
      </c>
    </row>
    <row r="30" spans="1:7">
      <c r="A30" s="23"/>
      <c r="B30" s="6">
        <v>6</v>
      </c>
      <c r="C30" s="7" t="s">
        <v>38</v>
      </c>
      <c r="D30" s="9">
        <v>70</v>
      </c>
      <c r="E30" s="9">
        <v>74.16</v>
      </c>
      <c r="F30" s="9">
        <f t="shared" si="0"/>
        <v>72.08</v>
      </c>
      <c r="G30" s="10" t="s">
        <v>10</v>
      </c>
    </row>
    <row r="31" spans="1:7">
      <c r="A31" s="23"/>
      <c r="B31" s="24">
        <v>7</v>
      </c>
      <c r="C31" s="13" t="s">
        <v>39</v>
      </c>
      <c r="D31" s="20">
        <v>67</v>
      </c>
      <c r="E31" s="20">
        <v>76.86</v>
      </c>
      <c r="F31" s="20">
        <f t="shared" si="0"/>
        <v>71.93</v>
      </c>
      <c r="G31" s="25"/>
    </row>
    <row r="32" spans="1:7">
      <c r="A32" s="23"/>
      <c r="B32" s="24">
        <v>8</v>
      </c>
      <c r="C32" s="13" t="s">
        <v>40</v>
      </c>
      <c r="D32" s="20">
        <v>72</v>
      </c>
      <c r="E32" s="15">
        <v>71</v>
      </c>
      <c r="F32" s="15">
        <f t="shared" si="0"/>
        <v>71.5</v>
      </c>
      <c r="G32" s="17"/>
    </row>
    <row r="33" spans="1:7">
      <c r="A33" s="23"/>
      <c r="B33" s="24">
        <v>9</v>
      </c>
      <c r="C33" s="13" t="s">
        <v>41</v>
      </c>
      <c r="D33" s="20">
        <v>66</v>
      </c>
      <c r="E33" s="15">
        <v>76.96</v>
      </c>
      <c r="F33" s="15">
        <f t="shared" si="0"/>
        <v>71.48</v>
      </c>
      <c r="G33" s="17"/>
    </row>
    <row r="34" spans="1:7">
      <c r="A34" s="23"/>
      <c r="B34" s="24">
        <v>10</v>
      </c>
      <c r="C34" s="13" t="s">
        <v>42</v>
      </c>
      <c r="D34" s="20">
        <v>63</v>
      </c>
      <c r="E34" s="15">
        <v>78.7</v>
      </c>
      <c r="F34" s="15">
        <f t="shared" si="0"/>
        <v>70.85</v>
      </c>
      <c r="G34" s="17"/>
    </row>
    <row r="35" spans="1:7">
      <c r="A35" s="23"/>
      <c r="B35" s="24">
        <v>11</v>
      </c>
      <c r="C35" s="13" t="s">
        <v>43</v>
      </c>
      <c r="D35" s="20">
        <v>67</v>
      </c>
      <c r="E35" s="15">
        <v>71.9</v>
      </c>
      <c r="F35" s="15">
        <f t="shared" si="0"/>
        <v>69.45</v>
      </c>
      <c r="G35" s="17"/>
    </row>
    <row r="36" spans="1:7">
      <c r="A36" s="23"/>
      <c r="B36" s="24">
        <v>12</v>
      </c>
      <c r="C36" s="13" t="s">
        <v>44</v>
      </c>
      <c r="D36" s="20">
        <v>67</v>
      </c>
      <c r="E36" s="15">
        <v>71.2</v>
      </c>
      <c r="F36" s="15">
        <f t="shared" si="0"/>
        <v>69.1</v>
      </c>
      <c r="G36" s="17"/>
    </row>
    <row r="37" spans="1:7">
      <c r="A37" s="23"/>
      <c r="B37" s="24">
        <v>13</v>
      </c>
      <c r="C37" s="13" t="s">
        <v>45</v>
      </c>
      <c r="D37" s="20">
        <v>72</v>
      </c>
      <c r="E37" s="15">
        <v>66.2</v>
      </c>
      <c r="F37" s="15">
        <f t="shared" si="0"/>
        <v>69.1</v>
      </c>
      <c r="G37" s="17"/>
    </row>
    <row r="38" spans="1:7">
      <c r="A38" s="23"/>
      <c r="B38" s="24">
        <v>14</v>
      </c>
      <c r="C38" s="13" t="s">
        <v>46</v>
      </c>
      <c r="D38" s="20">
        <v>68</v>
      </c>
      <c r="E38" s="15">
        <v>70.04</v>
      </c>
      <c r="F38" s="15">
        <f t="shared" si="0"/>
        <v>69.02</v>
      </c>
      <c r="G38" s="17"/>
    </row>
    <row r="39" spans="1:7">
      <c r="A39" s="23"/>
      <c r="B39" s="24">
        <v>15</v>
      </c>
      <c r="C39" s="13" t="s">
        <v>47</v>
      </c>
      <c r="D39" s="20">
        <v>65</v>
      </c>
      <c r="E39" s="15">
        <v>70.14</v>
      </c>
      <c r="F39" s="15">
        <f t="shared" si="0"/>
        <v>67.57</v>
      </c>
      <c r="G39" s="17"/>
    </row>
    <row r="40" spans="1:7">
      <c r="A40" s="23"/>
      <c r="B40" s="24">
        <v>16</v>
      </c>
      <c r="C40" s="13" t="s">
        <v>48</v>
      </c>
      <c r="D40" s="20">
        <v>63</v>
      </c>
      <c r="E40" s="15">
        <v>71.9</v>
      </c>
      <c r="F40" s="15">
        <f t="shared" si="0"/>
        <v>67.45</v>
      </c>
      <c r="G40" s="17"/>
    </row>
    <row r="41" spans="1:7">
      <c r="A41" s="23"/>
      <c r="B41" s="24">
        <v>17</v>
      </c>
      <c r="C41" s="13" t="s">
        <v>49</v>
      </c>
      <c r="D41" s="20">
        <v>65</v>
      </c>
      <c r="E41" s="15">
        <v>64.54</v>
      </c>
      <c r="F41" s="15">
        <f t="shared" si="0"/>
        <v>64.77</v>
      </c>
      <c r="G41" s="17"/>
    </row>
    <row r="42" spans="1:7">
      <c r="A42" s="23"/>
      <c r="B42" s="24">
        <v>18</v>
      </c>
      <c r="C42" s="13" t="s">
        <v>50</v>
      </c>
      <c r="D42" s="20">
        <v>60</v>
      </c>
      <c r="E42" s="15">
        <v>68.04</v>
      </c>
      <c r="F42" s="15">
        <f t="shared" si="0"/>
        <v>64.02</v>
      </c>
      <c r="G42" s="17"/>
    </row>
    <row r="43" spans="1:7">
      <c r="A43" s="23"/>
      <c r="B43" s="24">
        <v>19</v>
      </c>
      <c r="C43" s="13" t="s">
        <v>51</v>
      </c>
      <c r="D43" s="20">
        <v>60</v>
      </c>
      <c r="E43" s="15">
        <v>62.9</v>
      </c>
      <c r="F43" s="15">
        <f t="shared" si="0"/>
        <v>61.45</v>
      </c>
      <c r="G43" s="17"/>
    </row>
    <row r="44" spans="1:7">
      <c r="A44" s="26"/>
      <c r="B44" s="24">
        <v>20</v>
      </c>
      <c r="C44" s="13" t="s">
        <v>52</v>
      </c>
      <c r="D44" s="20">
        <v>60</v>
      </c>
      <c r="E44" s="15">
        <v>62.7</v>
      </c>
      <c r="F44" s="15">
        <f t="shared" si="0"/>
        <v>61.35</v>
      </c>
      <c r="G44" s="17"/>
    </row>
    <row r="45" spans="1:7">
      <c r="A45" s="22" t="s">
        <v>53</v>
      </c>
      <c r="B45" s="6">
        <v>1</v>
      </c>
      <c r="C45" s="7" t="s">
        <v>54</v>
      </c>
      <c r="D45" s="9">
        <v>74</v>
      </c>
      <c r="E45" s="9">
        <v>78.98</v>
      </c>
      <c r="F45" s="9">
        <f t="shared" si="0"/>
        <v>76.49</v>
      </c>
      <c r="G45" s="10" t="s">
        <v>10</v>
      </c>
    </row>
    <row r="46" spans="1:7">
      <c r="A46" s="23"/>
      <c r="B46" s="6">
        <v>2</v>
      </c>
      <c r="C46" s="7" t="s">
        <v>55</v>
      </c>
      <c r="D46" s="9">
        <v>68</v>
      </c>
      <c r="E46" s="9">
        <v>83.52</v>
      </c>
      <c r="F46" s="9">
        <f t="shared" si="0"/>
        <v>75.76</v>
      </c>
      <c r="G46" s="10" t="s">
        <v>10</v>
      </c>
    </row>
    <row r="47" spans="1:7">
      <c r="A47" s="23"/>
      <c r="B47" s="6">
        <v>3</v>
      </c>
      <c r="C47" s="7" t="s">
        <v>56</v>
      </c>
      <c r="D47" s="9">
        <v>66</v>
      </c>
      <c r="E47" s="9">
        <v>82.4</v>
      </c>
      <c r="F47" s="9">
        <f t="shared" si="0"/>
        <v>74.2</v>
      </c>
      <c r="G47" s="10" t="s">
        <v>10</v>
      </c>
    </row>
    <row r="48" spans="1:7">
      <c r="A48" s="23"/>
      <c r="B48" s="6">
        <v>4</v>
      </c>
      <c r="C48" s="7" t="s">
        <v>57</v>
      </c>
      <c r="D48" s="9">
        <v>75</v>
      </c>
      <c r="E48" s="9">
        <v>72.5</v>
      </c>
      <c r="F48" s="9">
        <f t="shared" si="0"/>
        <v>73.75</v>
      </c>
      <c r="G48" s="10" t="s">
        <v>10</v>
      </c>
    </row>
    <row r="49" spans="1:7">
      <c r="A49" s="23"/>
      <c r="B49" s="6">
        <v>5</v>
      </c>
      <c r="C49" s="7" t="s">
        <v>58</v>
      </c>
      <c r="D49" s="9">
        <v>71</v>
      </c>
      <c r="E49" s="9">
        <v>75.7</v>
      </c>
      <c r="F49" s="9">
        <f t="shared" si="0"/>
        <v>73.35</v>
      </c>
      <c r="G49" s="10" t="s">
        <v>10</v>
      </c>
    </row>
    <row r="50" spans="1:7">
      <c r="A50" s="23"/>
      <c r="B50" s="6">
        <v>6</v>
      </c>
      <c r="C50" s="7" t="s">
        <v>59</v>
      </c>
      <c r="D50" s="9">
        <v>66</v>
      </c>
      <c r="E50" s="9">
        <v>80.2</v>
      </c>
      <c r="F50" s="9">
        <f t="shared" si="0"/>
        <v>73.1</v>
      </c>
      <c r="G50" s="10" t="s">
        <v>10</v>
      </c>
    </row>
    <row r="51" spans="1:7">
      <c r="A51" s="23"/>
      <c r="B51" s="6">
        <v>7</v>
      </c>
      <c r="C51" s="7" t="s">
        <v>60</v>
      </c>
      <c r="D51" s="9">
        <v>71</v>
      </c>
      <c r="E51" s="9">
        <v>75.2</v>
      </c>
      <c r="F51" s="9">
        <f t="shared" si="0"/>
        <v>73.1</v>
      </c>
      <c r="G51" s="10" t="s">
        <v>10</v>
      </c>
    </row>
    <row r="52" spans="1:7">
      <c r="A52" s="23"/>
      <c r="B52" s="12">
        <v>8</v>
      </c>
      <c r="C52" s="13" t="s">
        <v>61</v>
      </c>
      <c r="D52" s="20">
        <v>62</v>
      </c>
      <c r="E52" s="15">
        <v>83.8</v>
      </c>
      <c r="F52" s="15">
        <f t="shared" si="0"/>
        <v>72.9</v>
      </c>
      <c r="G52" s="17"/>
    </row>
    <row r="53" spans="1:7">
      <c r="A53" s="23"/>
      <c r="B53" s="12">
        <v>9</v>
      </c>
      <c r="C53" s="13" t="s">
        <v>62</v>
      </c>
      <c r="D53" s="20">
        <v>73</v>
      </c>
      <c r="E53" s="15">
        <v>70.94</v>
      </c>
      <c r="F53" s="15">
        <f t="shared" si="0"/>
        <v>71.97</v>
      </c>
      <c r="G53" s="17"/>
    </row>
    <row r="54" spans="1:7">
      <c r="A54" s="23"/>
      <c r="B54" s="12">
        <v>10</v>
      </c>
      <c r="C54" s="13" t="s">
        <v>63</v>
      </c>
      <c r="D54" s="20">
        <v>62</v>
      </c>
      <c r="E54" s="15">
        <v>80.7</v>
      </c>
      <c r="F54" s="15">
        <f t="shared" si="0"/>
        <v>71.35</v>
      </c>
      <c r="G54" s="17"/>
    </row>
    <row r="55" spans="1:7">
      <c r="A55" s="23"/>
      <c r="B55" s="12">
        <v>11</v>
      </c>
      <c r="C55" s="13" t="s">
        <v>64</v>
      </c>
      <c r="D55" s="20">
        <v>68</v>
      </c>
      <c r="E55" s="15">
        <v>72.5</v>
      </c>
      <c r="F55" s="15">
        <f t="shared" si="0"/>
        <v>70.25</v>
      </c>
      <c r="G55" s="17"/>
    </row>
    <row r="56" spans="1:7">
      <c r="A56" s="23"/>
      <c r="B56" s="12">
        <v>12</v>
      </c>
      <c r="C56" s="13" t="s">
        <v>65</v>
      </c>
      <c r="D56" s="20">
        <v>65</v>
      </c>
      <c r="E56" s="15">
        <v>75.08</v>
      </c>
      <c r="F56" s="15">
        <f t="shared" si="0"/>
        <v>70.04</v>
      </c>
      <c r="G56" s="17"/>
    </row>
    <row r="57" spans="1:7">
      <c r="A57" s="23"/>
      <c r="B57" s="12">
        <v>13</v>
      </c>
      <c r="C57" s="13" t="s">
        <v>66</v>
      </c>
      <c r="D57" s="20">
        <v>62</v>
      </c>
      <c r="E57" s="15">
        <v>78</v>
      </c>
      <c r="F57" s="15">
        <f t="shared" si="0"/>
        <v>70</v>
      </c>
      <c r="G57" s="17"/>
    </row>
    <row r="58" spans="1:7">
      <c r="A58" s="23"/>
      <c r="B58" s="12">
        <v>14</v>
      </c>
      <c r="C58" s="13" t="s">
        <v>67</v>
      </c>
      <c r="D58" s="20">
        <v>64</v>
      </c>
      <c r="E58" s="15">
        <v>75.46</v>
      </c>
      <c r="F58" s="15">
        <f t="shared" si="0"/>
        <v>69.73</v>
      </c>
      <c r="G58" s="17"/>
    </row>
    <row r="59" spans="1:7">
      <c r="A59" s="23"/>
      <c r="B59" s="12">
        <v>15</v>
      </c>
      <c r="C59" s="13" t="s">
        <v>68</v>
      </c>
      <c r="D59" s="20">
        <v>67</v>
      </c>
      <c r="E59" s="15">
        <v>72.1</v>
      </c>
      <c r="F59" s="15">
        <f t="shared" si="0"/>
        <v>69.55</v>
      </c>
      <c r="G59" s="17"/>
    </row>
    <row r="60" spans="1:7">
      <c r="A60" s="23"/>
      <c r="B60" s="12">
        <v>16</v>
      </c>
      <c r="C60" s="13" t="s">
        <v>69</v>
      </c>
      <c r="D60" s="20">
        <v>63</v>
      </c>
      <c r="E60" s="15">
        <v>73.64</v>
      </c>
      <c r="F60" s="15">
        <f t="shared" si="0"/>
        <v>68.32</v>
      </c>
      <c r="G60" s="17"/>
    </row>
    <row r="61" spans="1:7">
      <c r="A61" s="23"/>
      <c r="B61" s="12">
        <v>17</v>
      </c>
      <c r="C61" s="13" t="s">
        <v>70</v>
      </c>
      <c r="D61" s="20">
        <v>68</v>
      </c>
      <c r="E61" s="15">
        <v>65.1</v>
      </c>
      <c r="F61" s="15">
        <f t="shared" si="0"/>
        <v>66.55</v>
      </c>
      <c r="G61" s="17"/>
    </row>
    <row r="62" spans="1:7">
      <c r="A62" s="23"/>
      <c r="B62" s="12">
        <v>18</v>
      </c>
      <c r="C62" s="13" t="s">
        <v>71</v>
      </c>
      <c r="D62" s="20">
        <v>66</v>
      </c>
      <c r="E62" s="15">
        <v>66</v>
      </c>
      <c r="F62" s="15">
        <f t="shared" si="0"/>
        <v>66</v>
      </c>
      <c r="G62" s="17"/>
    </row>
    <row r="63" spans="1:7">
      <c r="A63" s="23"/>
      <c r="B63" s="12">
        <v>19</v>
      </c>
      <c r="C63" s="13" t="s">
        <v>72</v>
      </c>
      <c r="D63" s="20">
        <v>61</v>
      </c>
      <c r="E63" s="15">
        <v>69.3</v>
      </c>
      <c r="F63" s="15">
        <f t="shared" si="0"/>
        <v>65.15</v>
      </c>
      <c r="G63" s="17"/>
    </row>
    <row r="64" spans="1:7">
      <c r="A64" s="26"/>
      <c r="B64" s="12">
        <v>20</v>
      </c>
      <c r="C64" s="13" t="s">
        <v>73</v>
      </c>
      <c r="D64" s="20">
        <v>60</v>
      </c>
      <c r="E64" s="15">
        <v>68.84</v>
      </c>
      <c r="F64" s="15">
        <f t="shared" si="0"/>
        <v>64.42</v>
      </c>
      <c r="G64" s="17"/>
    </row>
  </sheetData>
  <autoFilter ref="A3:G24">
    <sortState ref="A3:G24">
      <sortCondition ref="F3:F24" descending="1"/>
    </sortState>
    <extLst/>
  </autoFilter>
  <mergeCells count="5">
    <mergeCell ref="A1:G1"/>
    <mergeCell ref="D2:G2"/>
    <mergeCell ref="A4:A24"/>
    <mergeCell ref="A25:A44"/>
    <mergeCell ref="A45: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6"/>
  <sheetViews>
    <sheetView workbookViewId="0">
      <selection activeCell="I15" sqref="I15"/>
    </sheetView>
  </sheetViews>
  <sheetFormatPr defaultColWidth="9" defaultRowHeight="14" outlineLevelRow="5" outlineLevelCol="6"/>
  <cols>
    <col min="1" max="1" width="1.81818181818182" customWidth="1"/>
    <col min="2" max="2" width="11" customWidth="1"/>
    <col min="3" max="3" width="18.1818181818182" customWidth="1"/>
    <col min="4" max="6" width="14.6363636363636" customWidth="1"/>
    <col min="7" max="7" width="13.8181818181818" customWidth="1"/>
  </cols>
  <sheetData>
    <row r="1" s="1" customFormat="1" ht="60" customHeight="1" spans="1:7">
      <c r="A1" s="2"/>
      <c r="B1" s="3" t="s">
        <v>0</v>
      </c>
      <c r="C1" s="3"/>
      <c r="D1" s="3"/>
      <c r="E1" s="3"/>
      <c r="F1" s="3"/>
      <c r="G1" s="3"/>
    </row>
    <row r="2" s="1" customFormat="1" ht="24" customHeight="1" spans="2:7">
      <c r="B2" s="3"/>
      <c r="C2" s="3"/>
      <c r="D2" s="4"/>
      <c r="E2" s="4"/>
      <c r="F2" s="4"/>
      <c r="G2" s="4"/>
    </row>
    <row r="3" s="1" customFormat="1" ht="30" customHeight="1" spans="1:7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23" spans="1:7">
      <c r="A4" s="2"/>
      <c r="B4" s="6">
        <v>1</v>
      </c>
      <c r="C4" s="7" t="s">
        <v>74</v>
      </c>
      <c r="D4" s="8">
        <v>73</v>
      </c>
      <c r="E4" s="8">
        <v>66.1</v>
      </c>
      <c r="F4" s="8">
        <f>D4*50%+E4*50%</f>
        <v>69.55</v>
      </c>
      <c r="G4" s="10" t="s">
        <v>10</v>
      </c>
    </row>
    <row r="5" ht="23" spans="1:7">
      <c r="A5" s="2"/>
      <c r="B5" s="12">
        <v>2</v>
      </c>
      <c r="C5" s="13" t="s">
        <v>75</v>
      </c>
      <c r="D5" s="14">
        <v>60</v>
      </c>
      <c r="E5" s="14">
        <v>74</v>
      </c>
      <c r="F5" s="14">
        <f>D5*50%+E5*50%</f>
        <v>67</v>
      </c>
      <c r="G5" s="17"/>
    </row>
    <row r="6" ht="23" spans="1:7">
      <c r="A6" s="2"/>
      <c r="B6" s="12">
        <v>3</v>
      </c>
      <c r="C6" s="13" t="s">
        <v>76</v>
      </c>
      <c r="D6" s="14">
        <v>62</v>
      </c>
      <c r="E6" s="14">
        <v>66.56</v>
      </c>
      <c r="F6" s="14">
        <f>D6*50%+E6*50%</f>
        <v>64.28</v>
      </c>
      <c r="G6" s="17"/>
    </row>
  </sheetData>
  <autoFilter ref="A3:G6">
    <sortState ref="A3:G6">
      <sortCondition ref="F3" descending="1"/>
    </sortState>
    <extLst/>
  </autoFilter>
  <mergeCells count="2">
    <mergeCell ref="B1:G1"/>
    <mergeCell ref="D2:G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6"/>
  <sheetViews>
    <sheetView workbookViewId="0">
      <selection activeCell="J14" sqref="J14"/>
    </sheetView>
  </sheetViews>
  <sheetFormatPr defaultColWidth="9" defaultRowHeight="14" outlineLevelRow="5" outlineLevelCol="6"/>
  <cols>
    <col min="1" max="1" width="1.81818181818182" customWidth="1"/>
    <col min="2" max="2" width="11" customWidth="1"/>
    <col min="3" max="3" width="18.1818181818182" customWidth="1"/>
    <col min="4" max="6" width="14.6363636363636" customWidth="1"/>
    <col min="7" max="7" width="13.8181818181818" customWidth="1"/>
  </cols>
  <sheetData>
    <row r="1" s="1" customFormat="1" ht="60" customHeight="1" spans="1:7">
      <c r="A1" s="2"/>
      <c r="B1" s="3" t="s">
        <v>0</v>
      </c>
      <c r="C1" s="3"/>
      <c r="D1" s="3"/>
      <c r="E1" s="3"/>
      <c r="F1" s="3"/>
      <c r="G1" s="3"/>
    </row>
    <row r="2" s="1" customFormat="1" ht="24" customHeight="1" spans="2:7">
      <c r="B2" s="3"/>
      <c r="C2" s="3"/>
      <c r="D2" s="4"/>
      <c r="E2" s="4"/>
      <c r="F2" s="4"/>
      <c r="G2" s="4"/>
    </row>
    <row r="3" s="1" customFormat="1" ht="30" customHeight="1" spans="1:7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23" spans="1:7">
      <c r="A4" s="2"/>
      <c r="B4" s="12">
        <v>1</v>
      </c>
      <c r="C4" s="7" t="s">
        <v>77</v>
      </c>
      <c r="D4" s="8">
        <v>60</v>
      </c>
      <c r="E4" s="8">
        <v>77.7</v>
      </c>
      <c r="F4" s="8">
        <f t="shared" ref="F4:F6" si="0">D4*50%+E4*50%</f>
        <v>68.85</v>
      </c>
      <c r="G4" s="10" t="s">
        <v>10</v>
      </c>
    </row>
    <row r="5" ht="23" spans="1:7">
      <c r="A5" s="2"/>
      <c r="B5" s="12">
        <v>3</v>
      </c>
      <c r="C5" s="13" t="s">
        <v>78</v>
      </c>
      <c r="D5" s="14">
        <v>61.5</v>
      </c>
      <c r="E5" s="14">
        <v>74.7</v>
      </c>
      <c r="F5" s="14">
        <f t="shared" si="0"/>
        <v>68.1</v>
      </c>
      <c r="G5" s="17"/>
    </row>
    <row r="6" ht="23" spans="1:7">
      <c r="A6" s="2"/>
      <c r="B6" s="12">
        <v>2</v>
      </c>
      <c r="C6" s="13" t="s">
        <v>79</v>
      </c>
      <c r="D6" s="14">
        <v>63</v>
      </c>
      <c r="E6" s="14">
        <v>72.8</v>
      </c>
      <c r="F6" s="14">
        <f t="shared" si="0"/>
        <v>67.9</v>
      </c>
      <c r="G6" s="17"/>
    </row>
  </sheetData>
  <autoFilter ref="A3:G6">
    <sortState ref="A3:G6">
      <sortCondition ref="F3" descending="1"/>
    </sortState>
    <extLst/>
  </autoFilter>
  <mergeCells count="2">
    <mergeCell ref="B1:G1"/>
    <mergeCell ref="D2:G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6"/>
  <sheetViews>
    <sheetView workbookViewId="0">
      <selection activeCell="G13" sqref="G13"/>
    </sheetView>
  </sheetViews>
  <sheetFormatPr defaultColWidth="9" defaultRowHeight="14" outlineLevelRow="5" outlineLevelCol="7"/>
  <cols>
    <col min="1" max="1" width="5.63636363636364" customWidth="1"/>
    <col min="2" max="2" width="11" customWidth="1"/>
    <col min="3" max="3" width="18.1818181818182" customWidth="1"/>
    <col min="4" max="6" width="14.6363636363636" customWidth="1"/>
    <col min="7" max="7" width="13.8181818181818" customWidth="1"/>
  </cols>
  <sheetData>
    <row r="1" s="1" customFormat="1" ht="60" customHeight="1" spans="1:7">
      <c r="A1" s="2"/>
      <c r="B1" s="3" t="s">
        <v>0</v>
      </c>
      <c r="C1" s="3"/>
      <c r="D1" s="3"/>
      <c r="E1" s="3"/>
      <c r="F1" s="3"/>
      <c r="G1" s="3"/>
    </row>
    <row r="2" s="1" customFormat="1" ht="24" customHeight="1" spans="2:7">
      <c r="B2" s="3"/>
      <c r="C2" s="3"/>
      <c r="D2" s="4"/>
      <c r="E2" s="4"/>
      <c r="F2" s="4"/>
      <c r="G2" s="4"/>
    </row>
    <row r="3" s="1" customFormat="1" ht="30" customHeight="1" spans="1:7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23" spans="1:8">
      <c r="A4" s="2"/>
      <c r="B4" s="6">
        <v>1</v>
      </c>
      <c r="C4" s="7" t="s">
        <v>80</v>
      </c>
      <c r="D4" s="8">
        <v>67</v>
      </c>
      <c r="E4" s="9">
        <v>79.67</v>
      </c>
      <c r="F4" s="9">
        <f>D4*50%+E4*50%</f>
        <v>73.34</v>
      </c>
      <c r="G4" s="10" t="s">
        <v>10</v>
      </c>
      <c r="H4" s="11"/>
    </row>
    <row r="5" ht="23" spans="1:8">
      <c r="A5" s="2"/>
      <c r="B5" s="12">
        <v>2</v>
      </c>
      <c r="C5" s="13" t="s">
        <v>81</v>
      </c>
      <c r="D5" s="14">
        <v>70</v>
      </c>
      <c r="E5" s="15">
        <v>63.33</v>
      </c>
      <c r="F5" s="15">
        <f>D5*50%+E5*50%</f>
        <v>66.67</v>
      </c>
      <c r="G5" s="16"/>
      <c r="H5" s="11"/>
    </row>
    <row r="6" ht="23" spans="1:8">
      <c r="A6" s="2"/>
      <c r="B6" s="12">
        <v>3</v>
      </c>
      <c r="C6" s="13" t="s">
        <v>82</v>
      </c>
      <c r="D6" s="14">
        <v>63</v>
      </c>
      <c r="E6" s="15">
        <v>57.33</v>
      </c>
      <c r="F6" s="15">
        <f>D6*50%+E6*50%</f>
        <v>60.17</v>
      </c>
      <c r="G6" s="16" t="s">
        <v>83</v>
      </c>
      <c r="H6" s="11"/>
    </row>
  </sheetData>
  <autoFilter ref="A3:G6">
    <sortState ref="A3:G6">
      <sortCondition ref="F3" descending="1"/>
    </sortState>
    <extLst/>
  </autoFilter>
  <mergeCells count="2">
    <mergeCell ref="B1:G1"/>
    <mergeCell ref="D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0101岗位</vt:lpstr>
      <vt:lpstr>0102岗位</vt:lpstr>
      <vt:lpstr>0103岗位 </vt:lpstr>
      <vt:lpstr>0104岗位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2023-03-18T02:30:00Z</dcterms:created>
  <dcterms:modified xsi:type="dcterms:W3CDTF">2023-03-18T08:49:25Z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DEA82A0F408B4AABAB27F5C9472C0F4F</vt:lpwstr>
  </property>
  <property fmtid="{D5CDD505-2E9C-101B-9397-08002B2CF9AE}" pid="3" name="KSOProductBuildVer">
    <vt:lpwstr>2052-11.1.0.12970</vt:lpwstr>
  </property>
</Properties>
</file>